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bka\Desktop\Dokumenty\Ľubica\ZDBP\ZDBP 2026\priebežné poradie\"/>
    </mc:Choice>
  </mc:AlternateContent>
  <xr:revisionPtr revIDLastSave="0" documentId="13_ncr:1_{0DCE8D27-F9A3-4D62-917D-B484FACC5540}" xr6:coauthVersionLast="47" xr6:coauthVersionMax="47" xr10:uidLastSave="{00000000-0000-0000-0000-000000000000}"/>
  <bookViews>
    <workbookView xWindow="-120" yWindow="-120" windowWidth="29040" windowHeight="15720" tabRatio="635" activeTab="6" xr2:uid="{00000000-000D-0000-FFFF-FFFF00000000}"/>
  </bookViews>
  <sheets>
    <sheet name="STŽ" sheetId="6" r:id="rId1"/>
    <sheet name="MLŽ" sheetId="7" r:id="rId2"/>
    <sheet name="NMLŽ" sheetId="12" r:id="rId3"/>
    <sheet name="PRÍ" sheetId="8" r:id="rId4"/>
    <sheet name="MLPRÍ" sheetId="9" r:id="rId5"/>
    <sheet name="PREDŠKOL" sheetId="10" r:id="rId6"/>
    <sheet name="BENJ" sheetId="11" r:id="rId7"/>
  </sheets>
  <definedNames>
    <definedName name="_xlnm._FilterDatabase" localSheetId="1" hidden="1">MLŽ!#REF!</definedName>
    <definedName name="_xlnm._FilterDatabase" localSheetId="2" hidden="1">NMLŽ!$B$59:$U$109</definedName>
    <definedName name="_xlnm._FilterDatabase" localSheetId="5" hidden="1">PREDŠKOL!$B$66:$S$85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37" i="6" l="1"/>
  <c r="U35" i="6"/>
  <c r="U30" i="6"/>
  <c r="U15" i="6"/>
  <c r="U12" i="6"/>
  <c r="U10" i="6"/>
  <c r="U74" i="7"/>
  <c r="U72" i="7"/>
  <c r="U69" i="7"/>
  <c r="U64" i="7"/>
  <c r="U57" i="7"/>
  <c r="U15" i="7"/>
  <c r="U11" i="7"/>
  <c r="U91" i="12"/>
  <c r="U83" i="12"/>
  <c r="U79" i="12"/>
  <c r="U37" i="12"/>
  <c r="U33" i="12"/>
  <c r="U24" i="12"/>
  <c r="U21" i="12"/>
  <c r="U107" i="8"/>
  <c r="U101" i="8"/>
  <c r="U98" i="8"/>
  <c r="U33" i="8"/>
  <c r="U30" i="8"/>
  <c r="U27" i="8"/>
  <c r="U162" i="9"/>
  <c r="U157" i="9"/>
  <c r="U153" i="9"/>
  <c r="U144" i="9"/>
  <c r="U143" i="9"/>
  <c r="U140" i="9"/>
  <c r="U46" i="9"/>
  <c r="U40" i="9"/>
  <c r="U35" i="9"/>
  <c r="U20" i="9"/>
  <c r="U17" i="9"/>
  <c r="U96" i="10"/>
  <c r="U90" i="10"/>
  <c r="U86" i="10"/>
  <c r="U77" i="10"/>
  <c r="U49" i="10"/>
  <c r="U47" i="10"/>
  <c r="U45" i="10"/>
  <c r="U40" i="10"/>
  <c r="U28" i="10"/>
  <c r="U15" i="10"/>
  <c r="U95" i="11"/>
  <c r="U86" i="11"/>
  <c r="U35" i="11"/>
  <c r="U31" i="11"/>
  <c r="U28" i="11"/>
  <c r="U20" i="11"/>
  <c r="U90" i="12"/>
  <c r="U88" i="12"/>
  <c r="U23" i="12"/>
  <c r="U20" i="12"/>
  <c r="U97" i="8"/>
  <c r="U35" i="8"/>
  <c r="U131" i="9"/>
  <c r="U39" i="9"/>
  <c r="U26" i="9"/>
  <c r="U19" i="9"/>
  <c r="U33" i="10"/>
  <c r="U24" i="10"/>
  <c r="U10" i="11"/>
  <c r="U19" i="11"/>
  <c r="U11" i="6"/>
  <c r="U14" i="7"/>
  <c r="U10" i="7"/>
  <c r="U89" i="12"/>
  <c r="U82" i="12"/>
  <c r="U36" i="12"/>
  <c r="U32" i="12"/>
  <c r="U22" i="12"/>
  <c r="U18" i="12"/>
  <c r="U119" i="8"/>
  <c r="U113" i="8"/>
  <c r="U106" i="8"/>
  <c r="U95" i="8"/>
  <c r="U93" i="8"/>
  <c r="U49" i="8"/>
  <c r="U47" i="8"/>
  <c r="U43" i="8"/>
  <c r="U40" i="8"/>
  <c r="U39" i="8"/>
  <c r="U29" i="8"/>
  <c r="U26" i="8"/>
  <c r="U25" i="8"/>
  <c r="U156" i="9"/>
  <c r="U142" i="9"/>
  <c r="U135" i="9"/>
  <c r="U57" i="9"/>
  <c r="U51" i="9"/>
  <c r="U48" i="9"/>
  <c r="U45" i="9"/>
  <c r="U43" i="9"/>
  <c r="U38" i="9"/>
  <c r="U34" i="9"/>
  <c r="U30" i="9"/>
  <c r="U23" i="9"/>
  <c r="U95" i="10"/>
  <c r="U89" i="10"/>
  <c r="U85" i="10"/>
  <c r="U76" i="10"/>
  <c r="U44" i="10"/>
  <c r="U43" i="10"/>
  <c r="U39" i="10"/>
  <c r="U36" i="10"/>
  <c r="U23" i="10"/>
  <c r="U101" i="11"/>
  <c r="U100" i="11"/>
  <c r="U94" i="11"/>
  <c r="U87" i="11"/>
  <c r="U85" i="11"/>
  <c r="U30" i="11"/>
  <c r="U27" i="11"/>
  <c r="U24" i="11"/>
  <c r="U31" i="6"/>
  <c r="U27" i="6"/>
  <c r="U19" i="12"/>
  <c r="U105" i="8"/>
  <c r="U91" i="8"/>
  <c r="U41" i="8"/>
  <c r="U36" i="8"/>
  <c r="U31" i="8"/>
  <c r="U24" i="8"/>
  <c r="U134" i="9"/>
  <c r="U122" i="9"/>
  <c r="U29" i="9"/>
  <c r="U22" i="9"/>
  <c r="U84" i="10"/>
  <c r="U81" i="10"/>
  <c r="U73" i="10"/>
  <c r="U92" i="11"/>
  <c r="U14" i="6"/>
  <c r="U9" i="6"/>
  <c r="U87" i="12"/>
  <c r="U78" i="12"/>
  <c r="U89" i="8"/>
  <c r="U23" i="8"/>
  <c r="U137" i="9"/>
  <c r="U133" i="9"/>
  <c r="U33" i="9"/>
  <c r="U28" i="9"/>
  <c r="U88" i="10"/>
  <c r="U80" i="10"/>
  <c r="U75" i="10"/>
  <c r="U42" i="10"/>
  <c r="U32" i="10"/>
  <c r="U27" i="10"/>
  <c r="U18" i="10"/>
  <c r="U13" i="10"/>
  <c r="U26" i="11"/>
  <c r="U23" i="11"/>
  <c r="U18" i="11"/>
  <c r="U14" i="11"/>
  <c r="U63" i="7"/>
  <c r="U17" i="7"/>
  <c r="U95" i="12"/>
  <c r="U69" i="12"/>
  <c r="U42" i="12"/>
  <c r="U40" i="12"/>
  <c r="U35" i="12"/>
  <c r="U28" i="12"/>
  <c r="U15" i="12"/>
  <c r="U110" i="8"/>
  <c r="U104" i="8"/>
  <c r="U85" i="8"/>
  <c r="U158" i="9"/>
  <c r="U149" i="9"/>
  <c r="U141" i="9"/>
  <c r="U138" i="9"/>
  <c r="U53" i="9"/>
  <c r="U37" i="9"/>
  <c r="U79" i="10"/>
  <c r="U35" i="10"/>
  <c r="U31" i="10"/>
  <c r="U22" i="10"/>
  <c r="U16" i="9"/>
  <c r="U17" i="11"/>
  <c r="U127" i="8"/>
  <c r="U125" i="8"/>
  <c r="U123" i="8"/>
  <c r="U121" i="8"/>
  <c r="U86" i="8"/>
  <c r="U118" i="8"/>
  <c r="U116" i="8"/>
  <c r="U109" i="8"/>
  <c r="U103" i="8"/>
  <c r="U100" i="8"/>
  <c r="U87" i="8"/>
  <c r="U62" i="8"/>
  <c r="U60" i="8"/>
  <c r="U59" i="8"/>
  <c r="U57" i="8"/>
  <c r="U55" i="8"/>
  <c r="U53" i="8"/>
  <c r="U52" i="8"/>
  <c r="U45" i="8"/>
  <c r="U38" i="8"/>
  <c r="U32" i="8"/>
  <c r="U17" i="8"/>
  <c r="U106" i="12"/>
  <c r="U104" i="12"/>
  <c r="U102" i="12"/>
  <c r="U101" i="12"/>
  <c r="U99" i="12"/>
  <c r="U98" i="12"/>
  <c r="U97" i="12"/>
  <c r="U94" i="12"/>
  <c r="U84" i="12"/>
  <c r="U80" i="12"/>
  <c r="U80" i="7"/>
  <c r="U78" i="7"/>
  <c r="U76" i="7"/>
  <c r="U54" i="7"/>
  <c r="U66" i="7"/>
  <c r="U58" i="7"/>
  <c r="U34" i="6"/>
  <c r="U53" i="12"/>
  <c r="U52" i="12"/>
  <c r="U51" i="12"/>
  <c r="U50" i="12"/>
  <c r="U48" i="12"/>
  <c r="U46" i="12"/>
  <c r="U44" i="12"/>
  <c r="U43" i="12"/>
  <c r="U39" i="12"/>
  <c r="U31" i="12"/>
  <c r="U27" i="12"/>
  <c r="U14" i="12"/>
  <c r="U16" i="6"/>
  <c r="U13" i="6"/>
  <c r="U164" i="9"/>
  <c r="U125" i="9"/>
  <c r="U161" i="9"/>
  <c r="U160" i="9"/>
  <c r="U152" i="9"/>
  <c r="U148" i="9"/>
  <c r="U139" i="9"/>
  <c r="U136" i="9"/>
  <c r="U60" i="9"/>
  <c r="U59" i="9"/>
  <c r="U9" i="9"/>
  <c r="U58" i="9"/>
  <c r="U56" i="9"/>
  <c r="U54" i="9"/>
  <c r="U50" i="9"/>
  <c r="U44" i="9"/>
  <c r="U42" i="9"/>
  <c r="U36" i="9"/>
  <c r="U38" i="10"/>
  <c r="U34" i="10"/>
  <c r="U30" i="10"/>
  <c r="U26" i="10"/>
  <c r="U21" i="10"/>
  <c r="U17" i="10"/>
  <c r="U7" i="10"/>
  <c r="U104" i="10" l="1"/>
  <c r="U103" i="10"/>
  <c r="U101" i="10"/>
  <c r="U99" i="10"/>
  <c r="U98" i="10"/>
  <c r="U94" i="10"/>
  <c r="U87" i="10"/>
  <c r="U83" i="10"/>
  <c r="U78" i="10"/>
  <c r="U104" i="11"/>
  <c r="U103" i="11"/>
  <c r="U102" i="11"/>
  <c r="U99" i="11"/>
  <c r="U98" i="11"/>
  <c r="U93" i="11"/>
  <c r="U91" i="11"/>
  <c r="U84" i="11"/>
  <c r="U38" i="11"/>
  <c r="U37" i="11"/>
  <c r="U36" i="11"/>
  <c r="U34" i="11"/>
  <c r="U33" i="11"/>
  <c r="U32" i="11"/>
  <c r="U5" i="11"/>
  <c r="U7" i="11"/>
  <c r="U9" i="11"/>
  <c r="U16" i="11"/>
  <c r="U13" i="11"/>
  <c r="U73" i="7"/>
  <c r="U107" i="12"/>
  <c r="U105" i="12"/>
  <c r="U70" i="12"/>
  <c r="U103" i="12"/>
  <c r="U100" i="12"/>
  <c r="U96" i="12"/>
  <c r="U92" i="12"/>
  <c r="U86" i="12"/>
  <c r="U72" i="12"/>
  <c r="U77" i="12"/>
  <c r="U75" i="12"/>
  <c r="U115" i="8"/>
  <c r="U112" i="8"/>
  <c r="U96" i="8"/>
  <c r="U84" i="8"/>
  <c r="U81" i="8"/>
  <c r="U51" i="8"/>
  <c r="U48" i="8"/>
  <c r="U42" i="8"/>
  <c r="U22" i="8"/>
  <c r="U68" i="12"/>
  <c r="U93" i="12"/>
  <c r="U10" i="12"/>
  <c r="U30" i="12"/>
  <c r="U13" i="12"/>
  <c r="U55" i="7"/>
  <c r="U71" i="7"/>
  <c r="U68" i="7"/>
  <c r="U62" i="7"/>
  <c r="U7" i="6"/>
  <c r="U155" i="9"/>
  <c r="U151" i="9"/>
  <c r="U124" i="9"/>
  <c r="U147" i="9"/>
  <c r="U121" i="9"/>
  <c r="U93" i="10"/>
  <c r="U92" i="10"/>
  <c r="U82" i="10"/>
  <c r="U74" i="10"/>
  <c r="U25" i="10"/>
  <c r="U20" i="10"/>
  <c r="U12" i="10"/>
  <c r="U97" i="11"/>
  <c r="U22" i="11"/>
  <c r="U33" i="6"/>
  <c r="U28" i="6"/>
  <c r="U70" i="7"/>
  <c r="U67" i="7"/>
  <c r="U52" i="7"/>
  <c r="U61" i="7"/>
  <c r="U49" i="12"/>
  <c r="U47" i="12"/>
  <c r="U45" i="12"/>
  <c r="U12" i="12"/>
  <c r="U11" i="12"/>
  <c r="U120" i="8"/>
  <c r="U108" i="8"/>
  <c r="U132" i="8"/>
  <c r="U131" i="8"/>
  <c r="U16" i="8"/>
  <c r="U68" i="8"/>
  <c r="U67" i="8"/>
  <c r="U66" i="8"/>
  <c r="U65" i="8"/>
  <c r="U64" i="8"/>
  <c r="U63" i="8"/>
  <c r="U173" i="9"/>
  <c r="U172" i="9"/>
  <c r="U171" i="9"/>
  <c r="U170" i="9"/>
  <c r="U55" i="10"/>
  <c r="U54" i="10"/>
  <c r="U8" i="11"/>
  <c r="U38" i="6"/>
  <c r="U26" i="6"/>
  <c r="U36" i="6"/>
  <c r="U25" i="6"/>
  <c r="U32" i="6"/>
  <c r="U29" i="6"/>
  <c r="U24" i="6"/>
  <c r="U6" i="6"/>
  <c r="U5" i="6"/>
  <c r="U8" i="6"/>
  <c r="U59" i="7"/>
  <c r="U79" i="7"/>
  <c r="U49" i="7"/>
  <c r="U77" i="7"/>
  <c r="U75" i="7"/>
  <c r="U56" i="7"/>
  <c r="U53" i="7"/>
  <c r="U65" i="7"/>
  <c r="U60" i="7"/>
  <c r="U51" i="7"/>
  <c r="U50" i="7"/>
  <c r="U48" i="7"/>
  <c r="U47" i="7"/>
  <c r="U16" i="7"/>
  <c r="U13" i="7"/>
  <c r="U9" i="7"/>
  <c r="U18" i="7"/>
  <c r="U12" i="7"/>
  <c r="U8" i="7"/>
  <c r="U6" i="7"/>
  <c r="U5" i="7"/>
  <c r="U7" i="7"/>
  <c r="U73" i="12"/>
  <c r="U85" i="12"/>
  <c r="U76" i="12"/>
  <c r="U74" i="12"/>
  <c r="U66" i="12"/>
  <c r="U62" i="12"/>
  <c r="U81" i="12"/>
  <c r="U64" i="12"/>
  <c r="U63" i="12"/>
  <c r="U65" i="12"/>
  <c r="U61" i="12"/>
  <c r="U71" i="12"/>
  <c r="U59" i="12"/>
  <c r="U67" i="12"/>
  <c r="U60" i="12"/>
  <c r="U41" i="12"/>
  <c r="U7" i="12"/>
  <c r="U34" i="12"/>
  <c r="U29" i="12"/>
  <c r="U26" i="12"/>
  <c r="U17" i="12"/>
  <c r="U38" i="12"/>
  <c r="U9" i="12"/>
  <c r="U25" i="12"/>
  <c r="U5" i="12"/>
  <c r="U8" i="12"/>
  <c r="U16" i="12"/>
  <c r="U6" i="12"/>
  <c r="U130" i="8"/>
  <c r="U129" i="8"/>
  <c r="U128" i="8"/>
  <c r="U126" i="8"/>
  <c r="U124" i="8"/>
  <c r="U122" i="8"/>
  <c r="U117" i="8"/>
  <c r="U114" i="8"/>
  <c r="U111" i="8"/>
  <c r="U94" i="8"/>
  <c r="U92" i="8"/>
  <c r="U90" i="8"/>
  <c r="U88" i="8"/>
  <c r="U83" i="8"/>
  <c r="U79" i="8"/>
  <c r="U102" i="8"/>
  <c r="U99" i="8"/>
  <c r="U82" i="8"/>
  <c r="U80" i="8"/>
  <c r="U77" i="8"/>
  <c r="U76" i="8"/>
  <c r="U78" i="8"/>
  <c r="U61" i="8"/>
  <c r="U7" i="8"/>
  <c r="U58" i="8"/>
  <c r="U56" i="8"/>
  <c r="U54" i="8"/>
  <c r="U50" i="8"/>
  <c r="U46" i="8"/>
  <c r="U44" i="8"/>
  <c r="U21" i="8"/>
  <c r="U37" i="8"/>
  <c r="U11" i="8"/>
  <c r="U18" i="8"/>
  <c r="U15" i="8"/>
  <c r="U19" i="8"/>
  <c r="U13" i="8"/>
  <c r="U6" i="8"/>
  <c r="U14" i="8"/>
  <c r="U12" i="8"/>
  <c r="U8" i="8"/>
  <c r="U34" i="8"/>
  <c r="U10" i="8"/>
  <c r="U28" i="8"/>
  <c r="U20" i="8"/>
  <c r="U5" i="8"/>
  <c r="U9" i="8"/>
  <c r="U169" i="9"/>
  <c r="U168" i="9"/>
  <c r="U167" i="9"/>
  <c r="U166" i="9"/>
  <c r="U165" i="9"/>
  <c r="U163" i="9"/>
  <c r="U159" i="9"/>
  <c r="U154" i="9"/>
  <c r="U150" i="9"/>
  <c r="U146" i="9"/>
  <c r="U128" i="9"/>
  <c r="U119" i="9"/>
  <c r="U123" i="9"/>
  <c r="U126" i="9"/>
  <c r="U120" i="9"/>
  <c r="U130" i="9"/>
  <c r="U145" i="9"/>
  <c r="U129" i="9"/>
  <c r="U116" i="9"/>
  <c r="U127" i="9"/>
  <c r="U132" i="9"/>
  <c r="U118" i="9"/>
  <c r="U117" i="9"/>
  <c r="U8" i="9"/>
  <c r="U27" i="9"/>
  <c r="U25" i="9"/>
  <c r="U18" i="9"/>
  <c r="U32" i="9"/>
  <c r="U21" i="9"/>
  <c r="U14" i="9"/>
  <c r="U55" i="9"/>
  <c r="U15" i="9"/>
  <c r="U52" i="9"/>
  <c r="U49" i="9"/>
  <c r="U47" i="9"/>
  <c r="U41" i="9"/>
  <c r="U12" i="9"/>
  <c r="U24" i="9"/>
  <c r="U7" i="9"/>
  <c r="U31" i="9"/>
  <c r="U11" i="9"/>
  <c r="U13" i="9"/>
  <c r="U10" i="9"/>
  <c r="U6" i="9"/>
  <c r="U5" i="9"/>
  <c r="U102" i="10"/>
  <c r="U100" i="10"/>
  <c r="U97" i="10"/>
  <c r="U91" i="10"/>
  <c r="U70" i="10"/>
  <c r="U68" i="10"/>
  <c r="U69" i="10"/>
  <c r="U72" i="10"/>
  <c r="U67" i="10"/>
  <c r="U71" i="10"/>
  <c r="U66" i="10"/>
  <c r="U53" i="10"/>
  <c r="U52" i="10"/>
  <c r="U51" i="10"/>
  <c r="U50" i="10"/>
  <c r="U48" i="10"/>
  <c r="U46" i="10"/>
  <c r="U8" i="10"/>
  <c r="U41" i="10"/>
  <c r="U37" i="10"/>
  <c r="U29" i="10"/>
  <c r="U5" i="10"/>
  <c r="U16" i="10"/>
  <c r="U14" i="10"/>
  <c r="U11" i="10"/>
  <c r="U19" i="10"/>
  <c r="U9" i="10"/>
  <c r="U6" i="10"/>
  <c r="U10" i="10"/>
  <c r="U90" i="11"/>
  <c r="U96" i="11"/>
  <c r="U81" i="11"/>
  <c r="U89" i="11"/>
  <c r="U82" i="11"/>
  <c r="U83" i="11"/>
  <c r="U88" i="11"/>
  <c r="U29" i="11"/>
  <c r="U25" i="11"/>
  <c r="U21" i="11"/>
  <c r="U6" i="11"/>
  <c r="U12" i="11"/>
  <c r="U15" i="11"/>
  <c r="U11" i="11"/>
</calcChain>
</file>

<file path=xl/sharedStrings.xml><?xml version="1.0" encoding="utf-8"?>
<sst xmlns="http://schemas.openxmlformats.org/spreadsheetml/2006/main" count="1321" uniqueCount="706">
  <si>
    <t>celkom</t>
  </si>
  <si>
    <t>STARŠIE ŽIAČKY</t>
  </si>
  <si>
    <t>MLADŠÍ ŽIACI</t>
  </si>
  <si>
    <t>MLADŠIE ŽIAČKY</t>
  </si>
  <si>
    <t>NAJMLADŠIE ŽIAČKY</t>
  </si>
  <si>
    <t>PRÍPRAVKA CHLAPCI</t>
  </si>
  <si>
    <t>PRÍPRAVKA DIEVČATÁ</t>
  </si>
  <si>
    <t>PRIEBEŽNÉ PORADIE</t>
  </si>
  <si>
    <t>NAJMLADŠÍ ŽIACI</t>
  </si>
  <si>
    <t>PREDŠKOLÁCI CHLAPCI</t>
  </si>
  <si>
    <t>BENJAMÍNKOVIA CHLAPCI</t>
  </si>
  <si>
    <t>BENJAMÍNKOVIA DIEVČATÁ</t>
  </si>
  <si>
    <t>POČTY ŠTARTUJÚCICH</t>
  </si>
  <si>
    <t>2</t>
  </si>
  <si>
    <t>3</t>
  </si>
  <si>
    <t>4</t>
  </si>
  <si>
    <t>5</t>
  </si>
  <si>
    <t>6</t>
  </si>
  <si>
    <t>8</t>
  </si>
  <si>
    <t>12</t>
  </si>
  <si>
    <t>7</t>
  </si>
  <si>
    <t>9</t>
  </si>
  <si>
    <t>10</t>
  </si>
  <si>
    <t>11</t>
  </si>
  <si>
    <t>13</t>
  </si>
  <si>
    <t>14</t>
  </si>
  <si>
    <t>15</t>
  </si>
  <si>
    <t>CELKOM</t>
  </si>
  <si>
    <t>PREDŠKOLÁCI DIEVČATÁ</t>
  </si>
  <si>
    <t>STARŠÍ ŽIACI</t>
  </si>
  <si>
    <t>bi</t>
  </si>
  <si>
    <t xml:space="preserve">    </t>
  </si>
  <si>
    <t xml:space="preserve">                            </t>
  </si>
  <si>
    <t>111111111111111111111111111111111111111111====gggggggggggggggggggggggggggggggggggggggggggggvxyvcqztrtrreswweewwqq</t>
  </si>
  <si>
    <t>Y</t>
  </si>
  <si>
    <t>MLADŠIA PRÍPRAVKA CHLAPCI</t>
  </si>
  <si>
    <t>MLADŠIA PRÍPRAVKA DIEVČATÁ</t>
  </si>
  <si>
    <t>¨5</t>
  </si>
  <si>
    <t>JAB</t>
  </si>
  <si>
    <t>2023 a ml.</t>
  </si>
  <si>
    <t>ŠAŠÍN-STRÁŽE</t>
  </si>
  <si>
    <t>ŠAŠ</t>
  </si>
  <si>
    <t>2021-2022</t>
  </si>
  <si>
    <t>2019-2020</t>
  </si>
  <si>
    <t>2017-2018</t>
  </si>
  <si>
    <t>2015-2016</t>
  </si>
  <si>
    <t>2013-2014</t>
  </si>
  <si>
    <t>2011-2012</t>
  </si>
  <si>
    <t>Ozábal Šimon</t>
  </si>
  <si>
    <t>Gavroň Ondrej</t>
  </si>
  <si>
    <t>Labašová Tatiana</t>
  </si>
  <si>
    <t>Zajíčková Mia</t>
  </si>
  <si>
    <t>Polák Samuel</t>
  </si>
  <si>
    <t>MŠK Borský Mikuláš</t>
  </si>
  <si>
    <t>Antálek Oliver</t>
  </si>
  <si>
    <t>Gbely</t>
  </si>
  <si>
    <t>Pálka Andrej</t>
  </si>
  <si>
    <t>Skalica</t>
  </si>
  <si>
    <t>Vigh Marko</t>
  </si>
  <si>
    <t>AK Senica</t>
  </si>
  <si>
    <t>Zajíček Milan</t>
  </si>
  <si>
    <t>ŠK Zajko</t>
  </si>
  <si>
    <t>Ochotnická Veronika</t>
  </si>
  <si>
    <t>ŠK Jablonica</t>
  </si>
  <si>
    <t>Baraníková Zoja</t>
  </si>
  <si>
    <t>Bratislava</t>
  </si>
  <si>
    <t>Kubisová Vivien</t>
  </si>
  <si>
    <t>Poláková Nicol</t>
  </si>
  <si>
    <t>Hrončeková Anna Izabela</t>
  </si>
  <si>
    <t>Sládeček Dorian</t>
  </si>
  <si>
    <t>Záhorácky Fénix</t>
  </si>
  <si>
    <t>Matuský Sebastián</t>
  </si>
  <si>
    <t>Duga Juraj</t>
  </si>
  <si>
    <t>Riška Kristián</t>
  </si>
  <si>
    <t>AK Kúty</t>
  </si>
  <si>
    <t>Maron Oliver</t>
  </si>
  <si>
    <t>Atletika Stará Turá</t>
  </si>
  <si>
    <t>Grman Mário</t>
  </si>
  <si>
    <t>Gorbatenkov Simeon</t>
  </si>
  <si>
    <t>AK Junior Holíč</t>
  </si>
  <si>
    <t>Židková Pavlína</t>
  </si>
  <si>
    <t>Žúborová Hana</t>
  </si>
  <si>
    <t>SC Rudar</t>
  </si>
  <si>
    <t>Tóthová Nina</t>
  </si>
  <si>
    <t>Petrova Ves</t>
  </si>
  <si>
    <t>Ford Zoey</t>
  </si>
  <si>
    <t>Ochotnická Anežka</t>
  </si>
  <si>
    <t>Popovič Jasmína</t>
  </si>
  <si>
    <t>Šaštín-Stráže</t>
  </si>
  <si>
    <t>Timková Nina</t>
  </si>
  <si>
    <t>Pobudová Eliška</t>
  </si>
  <si>
    <t>Bozhko-Sharai Danislav</t>
  </si>
  <si>
    <t>Stanek Michal</t>
  </si>
  <si>
    <t>Polák Patrik</t>
  </si>
  <si>
    <t>Grman Dominik</t>
  </si>
  <si>
    <t>Lipták Richard</t>
  </si>
  <si>
    <t>Kováč Gregor</t>
  </si>
  <si>
    <t>Kotvan Alex</t>
  </si>
  <si>
    <t>Fogl Martin</t>
  </si>
  <si>
    <t>Vajda Richard</t>
  </si>
  <si>
    <t>Ochotnický Šimon</t>
  </si>
  <si>
    <t>Michalovič Nikolas</t>
  </si>
  <si>
    <t>Vávrová Izabela Sára</t>
  </si>
  <si>
    <t>Vizváry Annabel</t>
  </si>
  <si>
    <t>Sládečková Amélia</t>
  </si>
  <si>
    <t>Adamová Tereza</t>
  </si>
  <si>
    <t>Miakiš Viktória</t>
  </si>
  <si>
    <t>Balintová Viktória</t>
  </si>
  <si>
    <t>Baumgartnerová Karolína</t>
  </si>
  <si>
    <t>Beňová Michaela</t>
  </si>
  <si>
    <t xml:space="preserve">Antálková Sandra </t>
  </si>
  <si>
    <t>Varada Viktor</t>
  </si>
  <si>
    <t>Grman Samuel</t>
  </si>
  <si>
    <t>Moravčík Daniel</t>
  </si>
  <si>
    <t>Jozefík Sebastián</t>
  </si>
  <si>
    <t>Polák Lukáš</t>
  </si>
  <si>
    <t>Miklós Martin</t>
  </si>
  <si>
    <t>Mondrovič Juraj</t>
  </si>
  <si>
    <t>Vizváry Zoe</t>
  </si>
  <si>
    <t>Káčerová Zuzana</t>
  </si>
  <si>
    <t>Čembová Kristína</t>
  </si>
  <si>
    <t>Lakatošová Sabina</t>
  </si>
  <si>
    <t>Čičatková Izabela</t>
  </si>
  <si>
    <t>Bučková Ester</t>
  </si>
  <si>
    <t>Hromádková Eliška</t>
  </si>
  <si>
    <t>Pročková Lucia</t>
  </si>
  <si>
    <t>Urbánková Zara</t>
  </si>
  <si>
    <t>Ochotnická Diana</t>
  </si>
  <si>
    <t>Boldišová Adela</t>
  </si>
  <si>
    <t>Lakatošová Simona</t>
  </si>
  <si>
    <t>Šimek Erik Alexander</t>
  </si>
  <si>
    <t>Krajčí Filip</t>
  </si>
  <si>
    <t>Veselý Oliver</t>
  </si>
  <si>
    <t>Fehérová Nela</t>
  </si>
  <si>
    <t>Šimková Mia</t>
  </si>
  <si>
    <t>Čičatková Michaela</t>
  </si>
  <si>
    <t>Komorná Ella</t>
  </si>
  <si>
    <t>Drinková Izabela</t>
  </si>
  <si>
    <t>Pavlíková Diana</t>
  </si>
  <si>
    <t>AK Borský Svätý Jur</t>
  </si>
  <si>
    <t>Poláková Terézia</t>
  </si>
  <si>
    <t>Michalicová Radka</t>
  </si>
  <si>
    <t>Voleská Linda</t>
  </si>
  <si>
    <t>RUN FOR FUN</t>
  </si>
  <si>
    <t>Grmanová Zuzana</t>
  </si>
  <si>
    <t>Ochotnická Laura</t>
  </si>
  <si>
    <t>Kráľová Gréta</t>
  </si>
  <si>
    <t>Šmida Oliver</t>
  </si>
  <si>
    <t>Veselý Alexander</t>
  </si>
  <si>
    <t>Stašek Thomas</t>
  </si>
  <si>
    <t>Stašková Nela</t>
  </si>
  <si>
    <t>Pražienková Diana</t>
  </si>
  <si>
    <t>AO TJ Spartak Myjava</t>
  </si>
  <si>
    <t>Krčová-Šeberová Ema</t>
  </si>
  <si>
    <t>Lukáčková Izabela</t>
  </si>
  <si>
    <t>Pribilová Henrieta</t>
  </si>
  <si>
    <t>Pagáčová Alžbeta</t>
  </si>
  <si>
    <t>Mičová Emma</t>
  </si>
  <si>
    <t>JABLONICA</t>
  </si>
  <si>
    <t>Durcová Ema</t>
  </si>
  <si>
    <t>Kučková Aneta</t>
  </si>
  <si>
    <t>Kubisová Natália</t>
  </si>
  <si>
    <t>Horňáková Agáta</t>
  </si>
  <si>
    <t>Jablonica</t>
  </si>
  <si>
    <t>Smolík Matej</t>
  </si>
  <si>
    <t>Morávek Timotej</t>
  </si>
  <si>
    <t>Galba Mário</t>
  </si>
  <si>
    <t>Medve Peter</t>
  </si>
  <si>
    <t>Kupka Kamil Peter</t>
  </si>
  <si>
    <t>Ferenčič Dominik</t>
  </si>
  <si>
    <t>Búran Jakub</t>
  </si>
  <si>
    <t>Kubisa Tobias</t>
  </si>
  <si>
    <t>Medve Nikolaj</t>
  </si>
  <si>
    <t>Javorek Janko</t>
  </si>
  <si>
    <t>Szojka Jakub</t>
  </si>
  <si>
    <t>Škreňo Šimon</t>
  </si>
  <si>
    <t>Hlohovec</t>
  </si>
  <si>
    <t>Rehák Matias</t>
  </si>
  <si>
    <t>Búran Timotej</t>
  </si>
  <si>
    <t>Mareček Tomáš</t>
  </si>
  <si>
    <t>Hromádka Jakub Peter</t>
  </si>
  <si>
    <t>Peterka Jakub</t>
  </si>
  <si>
    <t>Žák Dominik</t>
  </si>
  <si>
    <t>Nestarec Silvester</t>
  </si>
  <si>
    <t>Horňák Samuel</t>
  </si>
  <si>
    <t>Vozárová Linda</t>
  </si>
  <si>
    <t>Celleryová Lia</t>
  </si>
  <si>
    <t>Nemravová Aneta</t>
  </si>
  <si>
    <t>Karfová Sofia</t>
  </si>
  <si>
    <t>Drahošová Linda</t>
  </si>
  <si>
    <t>Drahošová Viktória</t>
  </si>
  <si>
    <t>Nestarec Adam</t>
  </si>
  <si>
    <t>Durec Tomáš</t>
  </si>
  <si>
    <t>Kincl Adrián</t>
  </si>
  <si>
    <t>Toman Filip</t>
  </si>
  <si>
    <t>Nemrava Lukáš</t>
  </si>
  <si>
    <t>Buček Martin</t>
  </si>
  <si>
    <t>Morávek Tomáš</t>
  </si>
  <si>
    <t>Fuska Oliver</t>
  </si>
  <si>
    <t>Salajka Tomáš</t>
  </si>
  <si>
    <t>Škreňová Nela</t>
  </si>
  <si>
    <t>Bojničky</t>
  </si>
  <si>
    <t>Marečková Monika</t>
  </si>
  <si>
    <t>AŠK Slávia Trnava</t>
  </si>
  <si>
    <t>Orihelová Ema</t>
  </si>
  <si>
    <t>Dačová Monika</t>
  </si>
  <si>
    <t>Stupava</t>
  </si>
  <si>
    <t>Šimeková Aurélia Mária</t>
  </si>
  <si>
    <t>Černáčková Patrícia</t>
  </si>
  <si>
    <t>Atletika Myjava</t>
  </si>
  <si>
    <t>Šáteková Lujza</t>
  </si>
  <si>
    <t>Nové Zámky</t>
  </si>
  <si>
    <t>Ondrušová Katarína</t>
  </si>
  <si>
    <t>PD Dubovce</t>
  </si>
  <si>
    <t>Obuchová Marianna</t>
  </si>
  <si>
    <t>Ďurišová Sára</t>
  </si>
  <si>
    <t>Černáková Nina</t>
  </si>
  <si>
    <t>Velická Emma</t>
  </si>
  <si>
    <t>Omastová Nela</t>
  </si>
  <si>
    <t>Šantavá Agáta</t>
  </si>
  <si>
    <t>Mikúšková Kristína</t>
  </si>
  <si>
    <t>Karaffová Ella</t>
  </si>
  <si>
    <t>Kučková Nina</t>
  </si>
  <si>
    <t>Bučková Nina</t>
  </si>
  <si>
    <t>Paderovce</t>
  </si>
  <si>
    <t>Bučeková Eliška</t>
  </si>
  <si>
    <t>Žúrek Matej</t>
  </si>
  <si>
    <t>Senica</t>
  </si>
  <si>
    <t>Žúrek Juraj</t>
  </si>
  <si>
    <t>Dačo Šimon</t>
  </si>
  <si>
    <t>Toman Patrik</t>
  </si>
  <si>
    <t>Cellery Danny</t>
  </si>
  <si>
    <t>Buran Matúš</t>
  </si>
  <si>
    <t>Koreň Peter</t>
  </si>
  <si>
    <t>Miakiš Alex</t>
  </si>
  <si>
    <t>Drahoš Šimon</t>
  </si>
  <si>
    <t>Chovanec Juraj</t>
  </si>
  <si>
    <t>Smolík Michal</t>
  </si>
  <si>
    <t>Kubisa Kristián</t>
  </si>
  <si>
    <t>Suchý Alex</t>
  </si>
  <si>
    <t>Ondriska Eliáš</t>
  </si>
  <si>
    <t>Huťan Filip</t>
  </si>
  <si>
    <t>Hazucha Kristián</t>
  </si>
  <si>
    <t>Mikušík Adam</t>
  </si>
  <si>
    <t>Rehák Tadeáš</t>
  </si>
  <si>
    <t>Zajonc Martin</t>
  </si>
  <si>
    <t>Ďurišová Linda</t>
  </si>
  <si>
    <t>Regásková Dominika</t>
  </si>
  <si>
    <t>Polakovičová Linda</t>
  </si>
  <si>
    <t>Pašmíková Eliška</t>
  </si>
  <si>
    <t>Velická Lea</t>
  </si>
  <si>
    <t>Lončíková Lujza</t>
  </si>
  <si>
    <t>Krutá Natália</t>
  </si>
  <si>
    <t>Mlčochová Ema</t>
  </si>
  <si>
    <t>Barteková Šárka</t>
  </si>
  <si>
    <t>Medve Eliška</t>
  </si>
  <si>
    <t>Filová Ester</t>
  </si>
  <si>
    <t>Pavlíková Kristína</t>
  </si>
  <si>
    <t>Bachratá Sofia</t>
  </si>
  <si>
    <t>Dynková Natália</t>
  </si>
  <si>
    <t>Grigová Melinda</t>
  </si>
  <si>
    <t>Matuská Laura</t>
  </si>
  <si>
    <t>Sládečková Natália</t>
  </si>
  <si>
    <t>Štermenský Richard</t>
  </si>
  <si>
    <t>Samek Filip</t>
  </si>
  <si>
    <t>Dosoudil Simon</t>
  </si>
  <si>
    <t>Medve Alexander</t>
  </si>
  <si>
    <t>Izsóf Tobias</t>
  </si>
  <si>
    <t>Griga Nikolaj</t>
  </si>
  <si>
    <t>Babiar David</t>
  </si>
  <si>
    <t>Koščo Timotej</t>
  </si>
  <si>
    <t>Mikúšek Miroslav</t>
  </si>
  <si>
    <t>Čmarada Dominik</t>
  </si>
  <si>
    <t>Harasník Dominik</t>
  </si>
  <si>
    <t>Štermenský Vladimír</t>
  </si>
  <si>
    <t>Masár Matej</t>
  </si>
  <si>
    <t>Sládeček Jakub</t>
  </si>
  <si>
    <t>Dosoudilová Sára</t>
  </si>
  <si>
    <t>Masárová Nataša</t>
  </si>
  <si>
    <t>Straská Sofia</t>
  </si>
  <si>
    <t>Ďurišová Nela</t>
  </si>
  <si>
    <t>Manďáková Ester Sára</t>
  </si>
  <si>
    <t>Nemčeková Viktória</t>
  </si>
  <si>
    <t>Duchancová Scarlett</t>
  </si>
  <si>
    <t>DOJČ</t>
  </si>
  <si>
    <t>Cífer</t>
  </si>
  <si>
    <t>Šefčovič Marián</t>
  </si>
  <si>
    <t>DOJ</t>
  </si>
  <si>
    <t xml:space="preserve">Šullová Emma </t>
  </si>
  <si>
    <t>Dojč</t>
  </si>
  <si>
    <t>Jurigová Alica</t>
  </si>
  <si>
    <t>Hutta Nikolas</t>
  </si>
  <si>
    <t>Kostilník Šimon</t>
  </si>
  <si>
    <t>Juriga Šimon</t>
  </si>
  <si>
    <t>Slezáková Zara</t>
  </si>
  <si>
    <t>Podbranč</t>
  </si>
  <si>
    <t>Neoveská Nela</t>
  </si>
  <si>
    <t>Koutná Mariana</t>
  </si>
  <si>
    <t>Pokryvková Emília</t>
  </si>
  <si>
    <t xml:space="preserve">Pijaček Eliáš B. S. </t>
  </si>
  <si>
    <t>Spartak Trnava</t>
  </si>
  <si>
    <t>Fabián Sabastián</t>
  </si>
  <si>
    <t>Izsóf Timea</t>
  </si>
  <si>
    <t>Krajčírová Viktória</t>
  </si>
  <si>
    <t>Plavecký Mikuláš</t>
  </si>
  <si>
    <t>Kostilníková Elizabet</t>
  </si>
  <si>
    <t>Jurigová Ela</t>
  </si>
  <si>
    <t>Horňáková Maja</t>
  </si>
  <si>
    <t>Boldiš Leonard</t>
  </si>
  <si>
    <t>Lanžová Nina</t>
  </si>
  <si>
    <t>Tibenská Adela</t>
  </si>
  <si>
    <t>Nemšová</t>
  </si>
  <si>
    <t>Horňáková Miroslava</t>
  </si>
  <si>
    <t>Celleryová Mia</t>
  </si>
  <si>
    <t>Klíma František</t>
  </si>
  <si>
    <t>Malacky</t>
  </si>
  <si>
    <t>Vaczy Daniel</t>
  </si>
  <si>
    <t>Neoveský Jakub</t>
  </si>
  <si>
    <t>Piaček S.E.Sofia</t>
  </si>
  <si>
    <t>Buchová Stela</t>
  </si>
  <si>
    <t>Valúšková Ella</t>
  </si>
  <si>
    <t>Antalíková Sandra</t>
  </si>
  <si>
    <t>Maronová Olívia</t>
  </si>
  <si>
    <t>Fabián Timothy</t>
  </si>
  <si>
    <t>Latinák Tadeáš</t>
  </si>
  <si>
    <t>Neoveský Adam</t>
  </si>
  <si>
    <t>Blatnický Samuel</t>
  </si>
  <si>
    <t>Vaczy Filip</t>
  </si>
  <si>
    <t>Polák Tobias</t>
  </si>
  <si>
    <t>Truchlivá Elena</t>
  </si>
  <si>
    <t>Neoveská Karin</t>
  </si>
  <si>
    <t>Atletická škôlka Gbely</t>
  </si>
  <si>
    <t xml:space="preserve">Slezáková Sofia </t>
  </si>
  <si>
    <t>Konečná Nela</t>
  </si>
  <si>
    <t>Angyiová Stela</t>
  </si>
  <si>
    <t>Salajková Ella</t>
  </si>
  <si>
    <t>Marková Michaela</t>
  </si>
  <si>
    <t>Tomanová Eliška</t>
  </si>
  <si>
    <t>Buranová Anna</t>
  </si>
  <si>
    <t>Černáčková Emma</t>
  </si>
  <si>
    <t>Mikúšková Eliška</t>
  </si>
  <si>
    <t>Petríková Dária</t>
  </si>
  <si>
    <t>Kubisová Barbora</t>
  </si>
  <si>
    <t>Drahošová Timea</t>
  </si>
  <si>
    <t>Čížková Lucia</t>
  </si>
  <si>
    <t>Mikušková Nelly</t>
  </si>
  <si>
    <t>PLAVECKÝ ŠTVRTOK</t>
  </si>
  <si>
    <t>PLŠ</t>
  </si>
  <si>
    <t>Hampejsek Noel</t>
  </si>
  <si>
    <t>Franek škola športu</t>
  </si>
  <si>
    <t>Remper Mathias</t>
  </si>
  <si>
    <t>Galamboš Daniel</t>
  </si>
  <si>
    <t>Pavlovič Oskar</t>
  </si>
  <si>
    <t>Celláry Šimon</t>
  </si>
  <si>
    <t>Stan Dávid</t>
  </si>
  <si>
    <t>Fajkoš Liam</t>
  </si>
  <si>
    <t>Sivák Ján</t>
  </si>
  <si>
    <t>Láb</t>
  </si>
  <si>
    <t>Ščepán David</t>
  </si>
  <si>
    <t>Plavecký Štvrtok</t>
  </si>
  <si>
    <t>Varinský Peter</t>
  </si>
  <si>
    <t>Haba Noel</t>
  </si>
  <si>
    <t>Lendvorská Alexia</t>
  </si>
  <si>
    <t>Bratislava Runs</t>
  </si>
  <si>
    <t>Rauscher Zoja</t>
  </si>
  <si>
    <t>Melková Lea</t>
  </si>
  <si>
    <t>Dugasová Olívia</t>
  </si>
  <si>
    <t>Tóthová Lujza</t>
  </si>
  <si>
    <t>Lachkovičová Eliška</t>
  </si>
  <si>
    <t>Gregušová Natália</t>
  </si>
  <si>
    <t>Bernolákovo</t>
  </si>
  <si>
    <t>Šport klub Zajko</t>
  </si>
  <si>
    <t>Bakanová Lea</t>
  </si>
  <si>
    <t>Siváková Júlia</t>
  </si>
  <si>
    <t>Tóthová Amália</t>
  </si>
  <si>
    <t>Mundoková Ema</t>
  </si>
  <si>
    <t>Pivovarová Ema</t>
  </si>
  <si>
    <t>Martincová Miriam</t>
  </si>
  <si>
    <t>Chmelová Michaela</t>
  </si>
  <si>
    <t>Bakanová Zoe</t>
  </si>
  <si>
    <t>Horváthová Hana</t>
  </si>
  <si>
    <t>Siváková Jasmína</t>
  </si>
  <si>
    <t>Kotvan Nikolas</t>
  </si>
  <si>
    <t>Haba Hugo</t>
  </si>
  <si>
    <t>Bučák Sebastián</t>
  </si>
  <si>
    <t>Kovalčuk team</t>
  </si>
  <si>
    <t>Lukáč Ondrej</t>
  </si>
  <si>
    <t>Zlaté Moravce</t>
  </si>
  <si>
    <t>Krajčír Alex</t>
  </si>
  <si>
    <t>Sekule</t>
  </si>
  <si>
    <t>Kukla Artur</t>
  </si>
  <si>
    <t>Szavell Alan</t>
  </si>
  <si>
    <t>Adamovič Richard</t>
  </si>
  <si>
    <t>OŠK Plavecký Štvrtok</t>
  </si>
  <si>
    <t>Stašek Nikolas</t>
  </si>
  <si>
    <t>Kaplan Marek</t>
  </si>
  <si>
    <t>Pullmann Šimon</t>
  </si>
  <si>
    <t>AC Malacky</t>
  </si>
  <si>
    <t>Bučák Matteo</t>
  </si>
  <si>
    <t>Skočír Matúš</t>
  </si>
  <si>
    <t>Kráčalík Lukáš</t>
  </si>
  <si>
    <t>Stay Fit</t>
  </si>
  <si>
    <t>Juriga Michal</t>
  </si>
  <si>
    <t>Sofka Maxim</t>
  </si>
  <si>
    <t>Savitský Šimon</t>
  </si>
  <si>
    <t>DA Stará Turá</t>
  </si>
  <si>
    <t>Stan Denis</t>
  </si>
  <si>
    <t>Pullmann Dominik</t>
  </si>
  <si>
    <t>Ondrejka Jozef</t>
  </si>
  <si>
    <t>Zelenka Michal</t>
  </si>
  <si>
    <t xml:space="preserve">Bučáková Sára </t>
  </si>
  <si>
    <r>
      <t>Sp</t>
    </r>
    <r>
      <rPr>
        <sz val="12"/>
        <rFont val="Calibri"/>
        <family val="2"/>
        <charset val="238"/>
      </rPr>
      <t>ö</t>
    </r>
    <r>
      <rPr>
        <sz val="12"/>
        <rFont val="Tahoma"/>
        <family val="2"/>
        <charset val="238"/>
      </rPr>
      <t>rerová Eliška</t>
    </r>
  </si>
  <si>
    <t>Gregusová Gréta</t>
  </si>
  <si>
    <t>Fajkoš Luana</t>
  </si>
  <si>
    <t>Jušíková Hanka</t>
  </si>
  <si>
    <t>Singhoferová Laura</t>
  </si>
  <si>
    <t>Holíč</t>
  </si>
  <si>
    <t>Varinská Lyri</t>
  </si>
  <si>
    <t>Plavcký Štvrtok</t>
  </si>
  <si>
    <t>Haba Krištof</t>
  </si>
  <si>
    <t>Danihel Marek</t>
  </si>
  <si>
    <t>Hrica Boris</t>
  </si>
  <si>
    <t>Martinec Vladimír</t>
  </si>
  <si>
    <t>Baláž Marek</t>
  </si>
  <si>
    <t>Korenič Kristián</t>
  </si>
  <si>
    <t>Jirský Jakub</t>
  </si>
  <si>
    <t>Adamovič Michal</t>
  </si>
  <si>
    <t>Petrakovič David</t>
  </si>
  <si>
    <t>Haba Tadeáš</t>
  </si>
  <si>
    <t>Melko Lukáš</t>
  </si>
  <si>
    <t>Vrabec Lukáš</t>
  </si>
  <si>
    <t>Haba Jonáš</t>
  </si>
  <si>
    <t>Trenčanský Marek</t>
  </si>
  <si>
    <t>Rattay Matej</t>
  </si>
  <si>
    <t>Doman Jakub</t>
  </si>
  <si>
    <t>Hajdík Adam</t>
  </si>
  <si>
    <t>Židková Miroslava</t>
  </si>
  <si>
    <t>Habová Marianna</t>
  </si>
  <si>
    <t>Habová Romana</t>
  </si>
  <si>
    <t>Cabadajová Ela</t>
  </si>
  <si>
    <t>Klub Spoznaj kráľovnú</t>
  </si>
  <si>
    <t>Hoľanová Hana</t>
  </si>
  <si>
    <t>Koišová Lucia</t>
  </si>
  <si>
    <t>Karmanová Mia</t>
  </si>
  <si>
    <t>Chytilová Agáta</t>
  </si>
  <si>
    <t>ŠK Skalica</t>
  </si>
  <si>
    <t>Záturová Michaela</t>
  </si>
  <si>
    <t>Franke škola športu</t>
  </si>
  <si>
    <t>Habová Šarlota</t>
  </si>
  <si>
    <t>Kermietová Diana</t>
  </si>
  <si>
    <t>Bučáková Nela</t>
  </si>
  <si>
    <t>Mackurová Karolína</t>
  </si>
  <si>
    <t>Gálisová Júlia</t>
  </si>
  <si>
    <t>Pihiková Kiara</t>
  </si>
  <si>
    <t>Masarovičová Laura</t>
  </si>
  <si>
    <t>Mišťuriková Ema</t>
  </si>
  <si>
    <t>Pavlovič Oliver</t>
  </si>
  <si>
    <t>Badura Milan</t>
  </si>
  <si>
    <t>Veľké Leváre</t>
  </si>
  <si>
    <t>Mackura Lukáš</t>
  </si>
  <si>
    <t>Skočír Michal</t>
  </si>
  <si>
    <t>Siegel Paul</t>
  </si>
  <si>
    <t>Žilka Matúš</t>
  </si>
  <si>
    <t>Lukáč Adam</t>
  </si>
  <si>
    <t>Mašálek Lukáš</t>
  </si>
  <si>
    <t>Kostolište</t>
  </si>
  <si>
    <t>Hoľan Richard</t>
  </si>
  <si>
    <t>Tuz Yaroslav</t>
  </si>
  <si>
    <t>Sipos Matteo</t>
  </si>
  <si>
    <t>Hoľanová Aneta</t>
  </si>
  <si>
    <t>Filová Klára</t>
  </si>
  <si>
    <t>Pohybovňa Malacky</t>
  </si>
  <si>
    <r>
      <t>Sp</t>
    </r>
    <r>
      <rPr>
        <sz val="12"/>
        <rFont val="Calibri"/>
        <family val="2"/>
        <charset val="238"/>
      </rPr>
      <t>ö</t>
    </r>
    <r>
      <rPr>
        <sz val="12"/>
        <rFont val="Tahoma"/>
        <family val="2"/>
      </rPr>
      <t>rerová Olívia</t>
    </r>
  </si>
  <si>
    <t>Masarovičová Lujza</t>
  </si>
  <si>
    <t>Lošonská Mia</t>
  </si>
  <si>
    <t>Karman Ella</t>
  </si>
  <si>
    <t>Cabadajová Alica</t>
  </si>
  <si>
    <t>Kružicová Zina</t>
  </si>
  <si>
    <t>Kováčiková Bibiana</t>
  </si>
  <si>
    <t>Gergeliová Gabriela</t>
  </si>
  <si>
    <t>Frázová Nina</t>
  </si>
  <si>
    <t>Čáčov</t>
  </si>
  <si>
    <t>ČÁČOV</t>
  </si>
  <si>
    <t>ČÁČ</t>
  </si>
  <si>
    <t>Pelikán Lukáš</t>
  </si>
  <si>
    <t>Banans</t>
  </si>
  <si>
    <t>Mikulka Oliver</t>
  </si>
  <si>
    <t>Mikulka Sebastián</t>
  </si>
  <si>
    <t>Kaizer Michal</t>
  </si>
  <si>
    <t>Tokoš Maxim</t>
  </si>
  <si>
    <t>Šlak Senica</t>
  </si>
  <si>
    <t>Paračka Michal Dárius</t>
  </si>
  <si>
    <t>Káčerová Kristína</t>
  </si>
  <si>
    <t>Tokoš Alex</t>
  </si>
  <si>
    <t>Hrnek Antonín</t>
  </si>
  <si>
    <t>Blanáriková Mariana</t>
  </si>
  <si>
    <t>Myjava</t>
  </si>
  <si>
    <t>Peričková Natália</t>
  </si>
  <si>
    <t>Pelikanová Ema</t>
  </si>
  <si>
    <t>Bananas</t>
  </si>
  <si>
    <t>Šebestová Adela</t>
  </si>
  <si>
    <t>Borský Mikuláš</t>
  </si>
  <si>
    <t>Malichová Rebeka</t>
  </si>
  <si>
    <t>Prandová Adriana</t>
  </si>
  <si>
    <t>Šebestová Michaela</t>
  </si>
  <si>
    <t>Bučáková Lea</t>
  </si>
  <si>
    <t>Dutko Daniel</t>
  </si>
  <si>
    <t>Vašek Lukáš</t>
  </si>
  <si>
    <t>Kubačák Miroslav</t>
  </si>
  <si>
    <t>Vach Denis</t>
  </si>
  <si>
    <t>Kavická Diana</t>
  </si>
  <si>
    <t>Krbicová Kristína</t>
  </si>
  <si>
    <t>Paračka David</t>
  </si>
  <si>
    <t>Dutková Tereza</t>
  </si>
  <si>
    <t>BREZOVÁ POD BRADLOM</t>
  </si>
  <si>
    <t>BRE</t>
  </si>
  <si>
    <t>Šlahor Thomas</t>
  </si>
  <si>
    <t>Brezová pod Bradlom</t>
  </si>
  <si>
    <t>Danko Samuel</t>
  </si>
  <si>
    <t>Nosko Mateo</t>
  </si>
  <si>
    <t>Sedlák Tibor</t>
  </si>
  <si>
    <t>Szlachcikowski Matias</t>
  </si>
  <si>
    <t>Guth Matúš</t>
  </si>
  <si>
    <t>Trenčín</t>
  </si>
  <si>
    <t>Duga Maxim</t>
  </si>
  <si>
    <t>Sedlák Roman</t>
  </si>
  <si>
    <t>Šatka Lucas</t>
  </si>
  <si>
    <t>Nosková Nela</t>
  </si>
  <si>
    <t>Bradlo bike Brezová</t>
  </si>
  <si>
    <t>Šlahorová Amelia</t>
  </si>
  <si>
    <t xml:space="preserve">Šlahorová Dária </t>
  </si>
  <si>
    <t>Slezák Samuel</t>
  </si>
  <si>
    <t>Guth Lukas</t>
  </si>
  <si>
    <t>AK Bojničky</t>
  </si>
  <si>
    <t>Mrvová Melánia</t>
  </si>
  <si>
    <t>Nemcová Katarína</t>
  </si>
  <si>
    <t>Šupka Alex</t>
  </si>
  <si>
    <t>Suchovská Lucia</t>
  </si>
  <si>
    <t>Mrvová Eliana</t>
  </si>
  <si>
    <t>Krchnavá Viktória</t>
  </si>
  <si>
    <t>Feranec Matej</t>
  </si>
  <si>
    <t>Družba Piešťany</t>
  </si>
  <si>
    <t>Čente Martin</t>
  </si>
  <si>
    <r>
      <t>BORSKÝ SV</t>
    </r>
    <r>
      <rPr>
        <b/>
        <sz val="14"/>
        <rFont val="Calibri"/>
        <family val="2"/>
        <charset val="238"/>
      </rPr>
      <t>Ä</t>
    </r>
    <r>
      <rPr>
        <b/>
        <sz val="14"/>
        <rFont val="Arial Narrow"/>
        <family val="2"/>
        <charset val="238"/>
      </rPr>
      <t>TÝ JUR</t>
    </r>
  </si>
  <si>
    <t>BSJ</t>
  </si>
  <si>
    <t>Jozefík Matteo</t>
  </si>
  <si>
    <t>Ivčiaková Veronika</t>
  </si>
  <si>
    <t>Borský Svätý Jur</t>
  </si>
  <si>
    <t>Vávrová Nikola</t>
  </si>
  <si>
    <t>Vilamová Ema</t>
  </si>
  <si>
    <t>Vávrová Zuzana</t>
  </si>
  <si>
    <t>Šešera Tomáš</t>
  </si>
  <si>
    <t>Ambrož Oliver</t>
  </si>
  <si>
    <t>Suchánková Sabina</t>
  </si>
  <si>
    <t>Verenčičová Sára</t>
  </si>
  <si>
    <t>Moravský Svätý Ján</t>
  </si>
  <si>
    <t>Durdík Oliver</t>
  </si>
  <si>
    <t>Palkovič Timotej</t>
  </si>
  <si>
    <t>Hrica Timotej</t>
  </si>
  <si>
    <t>Vilam Robert</t>
  </si>
  <si>
    <t>Šešerová Zuzana</t>
  </si>
  <si>
    <t>Frialová Zoja</t>
  </si>
  <si>
    <t>Tomek Ján</t>
  </si>
  <si>
    <t>Paulechová Soňa</t>
  </si>
  <si>
    <t>Naša atletika</t>
  </si>
  <si>
    <t>PLAVECKÝ MIKULÁŠ</t>
  </si>
  <si>
    <t>PLM</t>
  </si>
  <si>
    <t>Glajšek Ondrej</t>
  </si>
  <si>
    <t>Sološnica</t>
  </si>
  <si>
    <t>Glajšek Jozef</t>
  </si>
  <si>
    <t>Sýkora Matias</t>
  </si>
  <si>
    <t>Slovenský Grob</t>
  </si>
  <si>
    <t>Kubisová Sára</t>
  </si>
  <si>
    <t>Plavecký Mkuláš</t>
  </si>
  <si>
    <t>Šteoková Zuzana</t>
  </si>
  <si>
    <t>Jelenčíková Hana</t>
  </si>
  <si>
    <t>Kuníková Amélia</t>
  </si>
  <si>
    <t>Vitteková Terézia</t>
  </si>
  <si>
    <t>Slovák Peter</t>
  </si>
  <si>
    <t>Hajdúch Adam</t>
  </si>
  <si>
    <t>Kaiser Benjamín</t>
  </si>
  <si>
    <t>Slovák Ondrej</t>
  </si>
  <si>
    <t>Kubiš Tobiáš</t>
  </si>
  <si>
    <t>Pobežíme, uvidíme</t>
  </si>
  <si>
    <t>Ondrovičová Nina</t>
  </si>
  <si>
    <t>Buchtová Júlia</t>
  </si>
  <si>
    <t>Kubíková Martina</t>
  </si>
  <si>
    <t>Holičová Tereza</t>
  </si>
  <si>
    <t>Hajdúch Ján</t>
  </si>
  <si>
    <t>Kovács Aurel</t>
  </si>
  <si>
    <t>Palárikovo</t>
  </si>
  <si>
    <t>Štepka Šimon</t>
  </si>
  <si>
    <t>Drahoš Ján</t>
  </si>
  <si>
    <t>Karel Alex</t>
  </si>
  <si>
    <t>Plavecké Podhradie</t>
  </si>
  <si>
    <t>Marthoň Pavol</t>
  </si>
  <si>
    <t>Miloslavov</t>
  </si>
  <si>
    <t>Kubiš Stanislav</t>
  </si>
  <si>
    <t>Krist Maximilián</t>
  </si>
  <si>
    <t>Karel Maximilián</t>
  </si>
  <si>
    <t>Čadová Zoja</t>
  </si>
  <si>
    <t>Fordinálová Alžbeta</t>
  </si>
  <si>
    <t>Kubíková Sofia</t>
  </si>
  <si>
    <t>Chropuvka Jakub</t>
  </si>
  <si>
    <t>Németh Tomáš</t>
  </si>
  <si>
    <t>Kubisa Martin</t>
  </si>
  <si>
    <t>Nemec Matej</t>
  </si>
  <si>
    <t>Jurík Michael</t>
  </si>
  <si>
    <t>Fordinál Pavol</t>
  </si>
  <si>
    <t>Ščepka Marcel</t>
  </si>
  <si>
    <t>Marthoň Daniel</t>
  </si>
  <si>
    <t>Nemcová Barbora</t>
  </si>
  <si>
    <t>Holičová Klára</t>
  </si>
  <si>
    <t>Hajduchová Sofia</t>
  </si>
  <si>
    <t>Rohožník</t>
  </si>
  <si>
    <t>Kubisová Sára Izabela</t>
  </si>
  <si>
    <t>Alžbetinová Nela</t>
  </si>
  <si>
    <t>Dulanský Ondrej</t>
  </si>
  <si>
    <t>Ondruš Ondrej</t>
  </si>
  <si>
    <t>Holič Samuel</t>
  </si>
  <si>
    <t>Jurík Gabriel</t>
  </si>
  <si>
    <t>Vaseková Milota</t>
  </si>
  <si>
    <t>Romanová Sabina</t>
  </si>
  <si>
    <t>Ondrovič Matias</t>
  </si>
  <si>
    <t>Fusek Lukáš</t>
  </si>
  <si>
    <t>AK Myjava</t>
  </si>
  <si>
    <t>SMR</t>
  </si>
  <si>
    <t>SMRDÁKY</t>
  </si>
  <si>
    <t>Ventura Teodor</t>
  </si>
  <si>
    <t>Smrdáky</t>
  </si>
  <si>
    <t>Hrceg Vít</t>
  </si>
  <si>
    <t>ŠAŠTÍN-STRÁŽE</t>
  </si>
  <si>
    <t>Smoleňák Tobias</t>
  </si>
  <si>
    <t>Šara Kristián</t>
  </si>
  <si>
    <t>Duga Tomáš</t>
  </si>
  <si>
    <t>Stará Myjava</t>
  </si>
  <si>
    <t>Ventura Šimon</t>
  </si>
  <si>
    <t>Hurhajt Liam</t>
  </si>
  <si>
    <t>Hercg Gréta</t>
  </si>
  <si>
    <t>Studienka</t>
  </si>
  <si>
    <t>Madáková Stela</t>
  </si>
  <si>
    <t>Radošovce</t>
  </si>
  <si>
    <t>Polák Matej</t>
  </si>
  <si>
    <t>Martin</t>
  </si>
  <si>
    <t>Baláš Matyáš</t>
  </si>
  <si>
    <t>Venturová Vanesa</t>
  </si>
  <si>
    <t xml:space="preserve">Šarová Sandra </t>
  </si>
  <si>
    <t>Drgonová Vilma</t>
  </si>
  <si>
    <t>RAD</t>
  </si>
  <si>
    <t>RADOŠOVCE</t>
  </si>
  <si>
    <t>Mikulášek Vincent</t>
  </si>
  <si>
    <t>Nitra</t>
  </si>
  <si>
    <t>Greša Peter</t>
  </si>
  <si>
    <t>Šrámek Eliot</t>
  </si>
  <si>
    <t>Rajčák Timotej</t>
  </si>
  <si>
    <t>Bolebruchová Terézia</t>
  </si>
  <si>
    <t>Duffková Eliška</t>
  </si>
  <si>
    <t>Renováček Milan</t>
  </si>
  <si>
    <t>Chropov</t>
  </si>
  <si>
    <t>Mikulášek Vojtech</t>
  </si>
  <si>
    <t>Hrubša Samuel</t>
  </si>
  <si>
    <t>Lukáč Jaroslav</t>
  </si>
  <si>
    <t>Pullman Pharell</t>
  </si>
  <si>
    <t>Mikúš Viliam</t>
  </si>
  <si>
    <t>Rajčáková Stela</t>
  </si>
  <si>
    <t>Lipovská Nina</t>
  </si>
  <si>
    <t>Volková Natália</t>
  </si>
  <si>
    <t>Kubíková Karin</t>
  </si>
  <si>
    <t>Pullman Philip</t>
  </si>
  <si>
    <t>Krajňák Adam</t>
  </si>
  <si>
    <t>Polák Šimon</t>
  </si>
  <si>
    <t>Koválov</t>
  </si>
  <si>
    <t>Kubík Samuel</t>
  </si>
  <si>
    <t>Bodok Adam</t>
  </si>
  <si>
    <t>Lukáčová Katarína</t>
  </si>
  <si>
    <t>Gulová Nina</t>
  </si>
  <si>
    <t>Váňová Alica</t>
  </si>
  <si>
    <t>Lipovská Nela</t>
  </si>
  <si>
    <t>Kubíková Linda</t>
  </si>
  <si>
    <t>Šrámková Lujza</t>
  </si>
  <si>
    <t>Daniel Lukáš</t>
  </si>
  <si>
    <t>Polák Matúš</t>
  </si>
  <si>
    <t>Otepka Jakub</t>
  </si>
  <si>
    <t>AŠK Skalica</t>
  </si>
  <si>
    <t>Flamíková Laura</t>
  </si>
  <si>
    <t>Bartová Bianka</t>
  </si>
  <si>
    <t>Smolinské</t>
  </si>
  <si>
    <t>Čmaradová Leontýna</t>
  </si>
  <si>
    <t>Chocholáček Oliver</t>
  </si>
  <si>
    <t>Volek Nikolas</t>
  </si>
  <si>
    <t>Flamík Sebastián</t>
  </si>
  <si>
    <t>Krutý Tomáš</t>
  </si>
  <si>
    <t>Chocholáčková Dominika</t>
  </si>
  <si>
    <t>Hanusová Hana</t>
  </si>
  <si>
    <t>Čmaradová Melánia</t>
  </si>
  <si>
    <t>Nemec Rudolf</t>
  </si>
  <si>
    <t>Hodáň Lukáš</t>
  </si>
  <si>
    <t>Chocholáčková Júlia</t>
  </si>
  <si>
    <t>Tokošová Sára</t>
  </si>
  <si>
    <t>Kubíková Karolína</t>
  </si>
  <si>
    <t>Mikušová Ema</t>
  </si>
  <si>
    <t>Renováčková Nina</t>
  </si>
  <si>
    <t>Milič Alexander</t>
  </si>
  <si>
    <t>Krbica Ondrej</t>
  </si>
  <si>
    <t>Tokošová Vanesa</t>
  </si>
  <si>
    <t>Čičátková Michaela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</si>
</sst>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0"/>
      <name val="Tahoma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Tahoma"/>
      <family val="2"/>
    </font>
    <font>
      <sz val="11"/>
      <name val="Tahoma"/>
      <family val="2"/>
      <charset val="238"/>
    </font>
    <font>
      <sz val="8"/>
      <name val="Century"/>
      <family val="1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12"/>
      <name val="Tahoma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1"/>
      <name val="Arial Narrow"/>
      <family val="2"/>
      <charset val="238"/>
    </font>
    <font>
      <sz val="12"/>
      <name val="Century"/>
      <family val="1"/>
      <charset val="238"/>
    </font>
    <font>
      <b/>
      <sz val="12"/>
      <color indexed="10"/>
      <name val="Arial Narrow"/>
      <family val="2"/>
      <charset val="238"/>
    </font>
    <font>
      <b/>
      <sz val="8"/>
      <color indexed="10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1"/>
      <name val="Arial Narrow"/>
      <family val="2"/>
      <charset val="238"/>
    </font>
    <font>
      <sz val="12"/>
      <name val="Tahoma"/>
      <family val="2"/>
    </font>
    <font>
      <sz val="8"/>
      <name val="Tahoma"/>
      <family val="2"/>
      <charset val="238"/>
    </font>
    <font>
      <sz val="10"/>
      <name val="Tahoma"/>
      <family val="2"/>
    </font>
    <font>
      <b/>
      <sz val="14"/>
      <name val="Arial Narrow"/>
      <family val="2"/>
      <charset val="238"/>
    </font>
    <font>
      <b/>
      <sz val="24"/>
      <name val="Arial Narrow"/>
      <family val="2"/>
      <charset val="238"/>
    </font>
    <font>
      <sz val="14"/>
      <name val="Tahoma"/>
      <family val="2"/>
      <charset val="238"/>
    </font>
    <font>
      <sz val="20"/>
      <name val="Impact"/>
      <family val="2"/>
      <charset val="238"/>
    </font>
    <font>
      <b/>
      <sz val="22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8"/>
      <name val="Century"/>
      <family val="1"/>
      <charset val="238"/>
    </font>
    <font>
      <sz val="10"/>
      <name val="Arial Narrow"/>
      <family val="2"/>
      <charset val="238"/>
    </font>
    <font>
      <sz val="8"/>
      <color indexed="10"/>
      <name val="Arial Narrow"/>
      <family val="2"/>
      <charset val="238"/>
    </font>
    <font>
      <sz val="8"/>
      <color rgb="FFFF0000"/>
      <name val="Tahoma"/>
      <family val="2"/>
      <charset val="238"/>
    </font>
    <font>
      <sz val="12"/>
      <name val="Calibri"/>
      <family val="2"/>
      <charset val="238"/>
    </font>
    <font>
      <sz val="9"/>
      <name val="Tahoma"/>
      <family val="2"/>
      <charset val="238"/>
    </font>
    <font>
      <b/>
      <sz val="14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1" fillId="0" borderId="0"/>
    <xf numFmtId="0" fontId="12" fillId="0" borderId="0"/>
    <xf numFmtId="0" fontId="1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27" fillId="0" borderId="0"/>
    <xf numFmtId="0" fontId="27" fillId="0" borderId="0"/>
    <xf numFmtId="0" fontId="11" fillId="0" borderId="0"/>
    <xf numFmtId="0" fontId="11" fillId="0" borderId="0"/>
  </cellStyleXfs>
  <cellXfs count="307">
    <xf numFmtId="0" fontId="0" fillId="0" borderId="0" xfId="0"/>
    <xf numFmtId="0" fontId="12" fillId="0" borderId="0" xfId="29"/>
    <xf numFmtId="0" fontId="12" fillId="0" borderId="0" xfId="29" applyFont="1" applyFill="1"/>
    <xf numFmtId="0" fontId="23" fillId="0" borderId="0" xfId="29" applyFont="1" applyAlignment="1">
      <alignment horizontal="center"/>
    </xf>
    <xf numFmtId="0" fontId="30" fillId="0" borderId="11" xfId="0" applyFont="1" applyBorder="1"/>
    <xf numFmtId="0" fontId="31" fillId="27" borderId="11" xfId="29" applyNumberFormat="1" applyFont="1" applyFill="1" applyBorder="1" applyAlignment="1">
      <alignment horizontal="center" vertical="center"/>
    </xf>
    <xf numFmtId="0" fontId="28" fillId="29" borderId="10" xfId="29" applyFont="1" applyFill="1" applyBorder="1" applyAlignment="1">
      <alignment horizontal="center"/>
    </xf>
    <xf numFmtId="0" fontId="30" fillId="27" borderId="11" xfId="29" applyFont="1" applyFill="1" applyBorder="1" applyAlignment="1">
      <alignment horizontal="center" vertical="center"/>
    </xf>
    <xf numFmtId="0" fontId="26" fillId="0" borderId="0" xfId="29" applyFont="1" applyAlignment="1">
      <alignment horizontal="center"/>
    </xf>
    <xf numFmtId="0" fontId="24" fillId="0" borderId="0" xfId="29" applyFont="1"/>
    <xf numFmtId="0" fontId="30" fillId="27" borderId="11" xfId="29" applyNumberFormat="1" applyFont="1" applyFill="1" applyBorder="1" applyAlignment="1">
      <alignment horizontal="center" vertical="center"/>
    </xf>
    <xf numFmtId="0" fontId="30" fillId="0" borderId="11" xfId="0" applyFont="1" applyBorder="1" applyAlignment="1">
      <alignment horizontal="center"/>
    </xf>
    <xf numFmtId="0" fontId="28" fillId="29" borderId="0" xfId="29" applyFont="1" applyFill="1"/>
    <xf numFmtId="0" fontId="29" fillId="29" borderId="0" xfId="29" applyFont="1" applyFill="1" applyAlignment="1">
      <alignment horizontal="center"/>
    </xf>
    <xf numFmtId="0" fontId="20" fillId="29" borderId="0" xfId="29" applyFont="1" applyFill="1" applyAlignment="1">
      <alignment horizontal="center"/>
    </xf>
    <xf numFmtId="0" fontId="21" fillId="29" borderId="0" xfId="29" applyFont="1" applyFill="1" applyAlignment="1">
      <alignment horizontal="center"/>
    </xf>
    <xf numFmtId="0" fontId="32" fillId="29" borderId="0" xfId="29" applyFont="1" applyFill="1"/>
    <xf numFmtId="0" fontId="29" fillId="25" borderId="11" xfId="29" applyFont="1" applyFill="1" applyBorder="1" applyAlignment="1">
      <alignment horizontal="center"/>
    </xf>
    <xf numFmtId="0" fontId="30" fillId="0" borderId="11" xfId="29" applyFont="1" applyBorder="1" applyAlignment="1">
      <alignment horizontal="center"/>
    </xf>
    <xf numFmtId="0" fontId="30" fillId="27" borderId="13" xfId="29" applyFont="1" applyFill="1" applyBorder="1" applyAlignment="1">
      <alignment horizontal="center" vertical="center"/>
    </xf>
    <xf numFmtId="0" fontId="30" fillId="29" borderId="0" xfId="29" applyFont="1" applyFill="1"/>
    <xf numFmtId="0" fontId="30" fillId="0" borderId="11" xfId="29" applyFont="1" applyFill="1" applyBorder="1" applyAlignment="1">
      <alignment horizontal="center"/>
    </xf>
    <xf numFmtId="0" fontId="24" fillId="0" borderId="0" xfId="29" applyFont="1" applyFill="1"/>
    <xf numFmtId="0" fontId="0" fillId="29" borderId="0" xfId="0" applyFill="1"/>
    <xf numFmtId="0" fontId="23" fillId="29" borderId="0" xfId="29" applyFont="1" applyFill="1" applyAlignment="1">
      <alignment horizontal="center"/>
    </xf>
    <xf numFmtId="0" fontId="30" fillId="0" borderId="0" xfId="29" applyFont="1"/>
    <xf numFmtId="0" fontId="31" fillId="0" borderId="0" xfId="29" applyFont="1" applyAlignment="1">
      <alignment horizontal="center"/>
    </xf>
    <xf numFmtId="0" fontId="25" fillId="29" borderId="0" xfId="0" applyFont="1" applyFill="1"/>
    <xf numFmtId="0" fontId="25" fillId="0" borderId="0" xfId="0" applyFont="1"/>
    <xf numFmtId="0" fontId="12" fillId="29" borderId="0" xfId="29" applyFill="1"/>
    <xf numFmtId="0" fontId="30" fillId="0" borderId="0" xfId="0" applyFont="1"/>
    <xf numFmtId="0" fontId="30" fillId="0" borderId="0" xfId="29" applyFont="1" applyFill="1"/>
    <xf numFmtId="0" fontId="33" fillId="29" borderId="0" xfId="29" applyFont="1" applyFill="1"/>
    <xf numFmtId="0" fontId="22" fillId="29" borderId="0" xfId="29" applyFont="1" applyFill="1"/>
    <xf numFmtId="0" fontId="26" fillId="29" borderId="0" xfId="29" applyFont="1" applyFill="1" applyAlignment="1">
      <alignment horizontal="center"/>
    </xf>
    <xf numFmtId="0" fontId="24" fillId="29" borderId="0" xfId="29" applyFont="1" applyFill="1"/>
    <xf numFmtId="0" fontId="23" fillId="0" borderId="11" xfId="29" applyFont="1" applyBorder="1" applyAlignment="1">
      <alignment horizontal="center"/>
    </xf>
    <xf numFmtId="0" fontId="12" fillId="29" borderId="0" xfId="29" applyFont="1" applyFill="1"/>
    <xf numFmtId="0" fontId="31" fillId="29" borderId="0" xfId="29" applyFont="1" applyFill="1" applyAlignment="1">
      <alignment horizontal="center"/>
    </xf>
    <xf numFmtId="0" fontId="30" fillId="29" borderId="0" xfId="0" applyFont="1" applyFill="1"/>
    <xf numFmtId="0" fontId="23" fillId="0" borderId="0" xfId="29" applyFont="1" applyBorder="1" applyAlignment="1">
      <alignment horizontal="center"/>
    </xf>
    <xf numFmtId="0" fontId="30" fillId="29" borderId="11" xfId="29" applyFont="1" applyFill="1" applyBorder="1" applyAlignment="1">
      <alignment horizontal="center"/>
    </xf>
    <xf numFmtId="0" fontId="23" fillId="29" borderId="0" xfId="29" applyFont="1" applyFill="1" applyBorder="1" applyAlignment="1">
      <alignment horizontal="center"/>
    </xf>
    <xf numFmtId="0" fontId="0" fillId="0" borderId="11" xfId="0" applyBorder="1"/>
    <xf numFmtId="0" fontId="12" fillId="31" borderId="11" xfId="29" applyFont="1" applyFill="1" applyBorder="1" applyAlignment="1">
      <alignment horizontal="center"/>
    </xf>
    <xf numFmtId="0" fontId="31" fillId="0" borderId="11" xfId="29" applyFont="1" applyBorder="1" applyAlignment="1">
      <alignment horizontal="center"/>
    </xf>
    <xf numFmtId="0" fontId="37" fillId="0" borderId="0" xfId="0" applyFont="1"/>
    <xf numFmtId="0" fontId="0" fillId="27" borderId="11" xfId="0" applyFill="1" applyBorder="1"/>
    <xf numFmtId="0" fontId="30" fillId="27" borderId="11" xfId="0" applyFont="1" applyFill="1" applyBorder="1"/>
    <xf numFmtId="0" fontId="37" fillId="29" borderId="11" xfId="0" applyFont="1" applyFill="1" applyBorder="1"/>
    <xf numFmtId="0" fontId="0" fillId="27" borderId="13" xfId="0" applyFill="1" applyBorder="1"/>
    <xf numFmtId="0" fontId="37" fillId="27" borderId="11" xfId="0" applyFont="1" applyFill="1" applyBorder="1"/>
    <xf numFmtId="0" fontId="37" fillId="27" borderId="11" xfId="0" applyFont="1" applyFill="1" applyBorder="1" applyAlignment="1">
      <alignment horizontal="center"/>
    </xf>
    <xf numFmtId="0" fontId="30" fillId="27" borderId="11" xfId="0" applyFont="1" applyFill="1" applyBorder="1" applyAlignment="1">
      <alignment horizontal="center"/>
    </xf>
    <xf numFmtId="0" fontId="0" fillId="27" borderId="11" xfId="0" applyFill="1" applyBorder="1" applyAlignment="1">
      <alignment horizontal="center"/>
    </xf>
    <xf numFmtId="0" fontId="0" fillId="0" borderId="0" xfId="0" applyFill="1"/>
    <xf numFmtId="0" fontId="37" fillId="0" borderId="11" xfId="0" applyFont="1" applyBorder="1"/>
    <xf numFmtId="0" fontId="25" fillId="0" borderId="11" xfId="29" applyFont="1" applyBorder="1"/>
    <xf numFmtId="0" fontId="38" fillId="0" borderId="11" xfId="0" applyFont="1" applyBorder="1" applyAlignment="1">
      <alignment horizontal="center"/>
    </xf>
    <xf numFmtId="0" fontId="37" fillId="0" borderId="11" xfId="0" applyFont="1" applyFill="1" applyBorder="1"/>
    <xf numFmtId="0" fontId="0" fillId="0" borderId="11" xfId="0" applyFill="1" applyBorder="1"/>
    <xf numFmtId="0" fontId="30" fillId="0" borderId="18" xfId="0" applyFont="1" applyBorder="1" applyAlignment="1">
      <alignment horizontal="center"/>
    </xf>
    <xf numFmtId="0" fontId="25" fillId="0" borderId="11" xfId="29" applyFont="1" applyFill="1" applyBorder="1"/>
    <xf numFmtId="0" fontId="12" fillId="0" borderId="11" xfId="29" applyBorder="1"/>
    <xf numFmtId="0" fontId="25" fillId="0" borderId="11" xfId="0" applyFont="1" applyFill="1" applyBorder="1"/>
    <xf numFmtId="0" fontId="0" fillId="0" borderId="0" xfId="0" applyBorder="1"/>
    <xf numFmtId="0" fontId="23" fillId="29" borderId="11" xfId="29" applyFont="1" applyFill="1" applyBorder="1" applyAlignment="1">
      <alignment horizontal="center"/>
    </xf>
    <xf numFmtId="0" fontId="37" fillId="27" borderId="11" xfId="0" applyFont="1" applyFill="1" applyBorder="1" applyAlignment="1">
      <alignment horizontal="center" vertical="center"/>
    </xf>
    <xf numFmtId="0" fontId="25" fillId="0" borderId="11" xfId="0" applyFont="1" applyBorder="1"/>
    <xf numFmtId="0" fontId="25" fillId="0" borderId="11" xfId="45" applyFont="1" applyBorder="1"/>
    <xf numFmtId="0" fontId="25" fillId="0" borderId="11" xfId="45" applyFont="1" applyFill="1" applyBorder="1"/>
    <xf numFmtId="0" fontId="37" fillId="27" borderId="13" xfId="0" applyFont="1" applyFill="1" applyBorder="1" applyAlignment="1">
      <alignment horizontal="center" vertical="center"/>
    </xf>
    <xf numFmtId="0" fontId="30" fillId="29" borderId="16" xfId="29" applyFont="1" applyFill="1" applyBorder="1" applyAlignment="1">
      <alignment horizontal="center"/>
    </xf>
    <xf numFmtId="0" fontId="40" fillId="0" borderId="11" xfId="46" applyFont="1" applyFill="1" applyBorder="1" applyAlignment="1">
      <alignment horizontal="left"/>
    </xf>
    <xf numFmtId="0" fontId="20" fillId="0" borderId="11" xfId="46" applyFont="1" applyFill="1" applyBorder="1" applyAlignment="1">
      <alignment horizontal="center"/>
    </xf>
    <xf numFmtId="0" fontId="40" fillId="0" borderId="11" xfId="46" applyFont="1" applyBorder="1" applyAlignment="1">
      <alignment horizontal="left"/>
    </xf>
    <xf numFmtId="0" fontId="20" fillId="0" borderId="11" xfId="46" applyFont="1" applyBorder="1" applyAlignment="1">
      <alignment horizontal="center"/>
    </xf>
    <xf numFmtId="0" fontId="25" fillId="0" borderId="11" xfId="46" applyFont="1" applyFill="1" applyBorder="1"/>
    <xf numFmtId="0" fontId="41" fillId="0" borderId="11" xfId="46" applyFont="1" applyFill="1" applyBorder="1" applyAlignment="1">
      <alignment horizontal="center"/>
    </xf>
    <xf numFmtId="0" fontId="25" fillId="0" borderId="11" xfId="46" applyFont="1" applyFill="1" applyBorder="1" applyAlignment="1">
      <alignment horizontal="left"/>
    </xf>
    <xf numFmtId="0" fontId="25" fillId="29" borderId="11" xfId="0" applyFont="1" applyFill="1" applyBorder="1"/>
    <xf numFmtId="0" fontId="25" fillId="0" borderId="11" xfId="45" applyFont="1" applyFill="1" applyBorder="1" applyAlignment="1">
      <alignment horizontal="left"/>
    </xf>
    <xf numFmtId="0" fontId="25" fillId="0" borderId="11" xfId="28" applyFont="1" applyFill="1" applyBorder="1"/>
    <xf numFmtId="0" fontId="37" fillId="27" borderId="19" xfId="0" applyFont="1" applyFill="1" applyBorder="1" applyAlignment="1">
      <alignment horizontal="center" vertical="center"/>
    </xf>
    <xf numFmtId="0" fontId="41" fillId="0" borderId="11" xfId="46" applyFont="1" applyBorder="1" applyAlignment="1">
      <alignment horizontal="center"/>
    </xf>
    <xf numFmtId="0" fontId="25" fillId="0" borderId="11" xfId="46" applyFont="1" applyBorder="1"/>
    <xf numFmtId="0" fontId="25" fillId="29" borderId="11" xfId="28" applyFont="1" applyFill="1" applyBorder="1"/>
    <xf numFmtId="0" fontId="42" fillId="0" borderId="11" xfId="46" applyFont="1" applyFill="1" applyBorder="1" applyAlignment="1">
      <alignment horizontal="center"/>
    </xf>
    <xf numFmtId="0" fontId="42" fillId="0" borderId="11" xfId="46" applyFont="1" applyFill="1" applyBorder="1" applyAlignment="1">
      <alignment horizontal="left"/>
    </xf>
    <xf numFmtId="0" fontId="40" fillId="0" borderId="11" xfId="0" applyFont="1" applyBorder="1"/>
    <xf numFmtId="0" fontId="37" fillId="27" borderId="13" xfId="29" applyFont="1" applyFill="1" applyBorder="1" applyAlignment="1">
      <alignment horizontal="center" vertical="center"/>
    </xf>
    <xf numFmtId="0" fontId="46" fillId="0" borderId="0" xfId="29" applyFont="1" applyFill="1" applyAlignment="1">
      <alignment horizontal="center" vertical="center"/>
    </xf>
    <xf numFmtId="0" fontId="32" fillId="29" borderId="0" xfId="29" applyFont="1" applyFill="1" applyAlignment="1">
      <alignment horizontal="center"/>
    </xf>
    <xf numFmtId="0" fontId="29" fillId="25" borderId="18" xfId="29" applyFont="1" applyFill="1" applyBorder="1" applyAlignment="1">
      <alignment horizontal="center"/>
    </xf>
    <xf numFmtId="0" fontId="37" fillId="0" borderId="11" xfId="46" applyFont="1" applyFill="1" applyBorder="1" applyAlignment="1">
      <alignment horizontal="left"/>
    </xf>
    <xf numFmtId="0" fontId="29" fillId="27" borderId="18" xfId="29" applyFont="1" applyFill="1" applyBorder="1" applyAlignment="1">
      <alignment horizontal="center"/>
    </xf>
    <xf numFmtId="0" fontId="29" fillId="25" borderId="13" xfId="29" applyFont="1" applyFill="1" applyBorder="1" applyAlignment="1">
      <alignment horizontal="center"/>
    </xf>
    <xf numFmtId="0" fontId="31" fillId="0" borderId="0" xfId="29" applyFont="1" applyFill="1" applyAlignment="1">
      <alignment horizontal="center"/>
    </xf>
    <xf numFmtId="0" fontId="41" fillId="0" borderId="11" xfId="45" applyFont="1" applyBorder="1" applyAlignment="1">
      <alignment horizontal="center"/>
    </xf>
    <xf numFmtId="0" fontId="37" fillId="0" borderId="0" xfId="0" applyFont="1" applyFill="1"/>
    <xf numFmtId="0" fontId="28" fillId="29" borderId="0" xfId="29" applyFont="1" applyFill="1" applyAlignment="1"/>
    <xf numFmtId="0" fontId="28" fillId="29" borderId="10" xfId="29" applyFont="1" applyFill="1" applyBorder="1" applyAlignment="1"/>
    <xf numFmtId="0" fontId="37" fillId="0" borderId="11" xfId="29" applyFont="1" applyBorder="1"/>
    <xf numFmtId="0" fontId="41" fillId="0" borderId="11" xfId="29" applyFont="1" applyBorder="1" applyAlignment="1">
      <alignment horizontal="center"/>
    </xf>
    <xf numFmtId="0" fontId="41" fillId="0" borderId="11" xfId="29" applyFont="1" applyFill="1" applyBorder="1" applyAlignment="1">
      <alignment horizontal="center"/>
    </xf>
    <xf numFmtId="0" fontId="37" fillId="0" borderId="11" xfId="29" applyFont="1" applyFill="1" applyBorder="1"/>
    <xf numFmtId="0" fontId="41" fillId="0" borderId="11" xfId="0" applyFont="1" applyBorder="1" applyAlignment="1">
      <alignment horizontal="center"/>
    </xf>
    <xf numFmtId="0" fontId="41" fillId="0" borderId="11" xfId="45" applyFont="1" applyFill="1" applyBorder="1" applyAlignment="1">
      <alignment horizontal="center"/>
    </xf>
    <xf numFmtId="0" fontId="37" fillId="0" borderId="11" xfId="46" applyFont="1" applyBorder="1"/>
    <xf numFmtId="0" fontId="37" fillId="0" borderId="11" xfId="45" applyFont="1" applyBorder="1" applyAlignment="1">
      <alignment horizontal="left"/>
    </xf>
    <xf numFmtId="0" fontId="37" fillId="0" borderId="11" xfId="45" applyFont="1" applyFill="1" applyBorder="1"/>
    <xf numFmtId="0" fontId="37" fillId="0" borderId="11" xfId="45" applyFont="1" applyFill="1" applyBorder="1" applyAlignment="1">
      <alignment horizontal="left"/>
    </xf>
    <xf numFmtId="0" fontId="37" fillId="27" borderId="11" xfId="46" applyFont="1" applyFill="1" applyBorder="1" applyAlignment="1">
      <alignment horizontal="center"/>
    </xf>
    <xf numFmtId="0" fontId="37" fillId="27" borderId="17" xfId="46" applyFont="1" applyFill="1" applyBorder="1" applyAlignment="1">
      <alignment horizontal="center"/>
    </xf>
    <xf numFmtId="0" fontId="37" fillId="27" borderId="19" xfId="0" applyFont="1" applyFill="1" applyBorder="1" applyAlignment="1">
      <alignment horizontal="center"/>
    </xf>
    <xf numFmtId="0" fontId="37" fillId="27" borderId="11" xfId="29" applyFont="1" applyFill="1" applyBorder="1" applyAlignment="1">
      <alignment horizontal="center"/>
    </xf>
    <xf numFmtId="0" fontId="37" fillId="27" borderId="19" xfId="29" applyFont="1" applyFill="1" applyBorder="1" applyAlignment="1">
      <alignment horizontal="center"/>
    </xf>
    <xf numFmtId="0" fontId="25" fillId="0" borderId="11" xfId="46" applyFont="1" applyBorder="1" applyAlignment="1">
      <alignment horizontal="left"/>
    </xf>
    <xf numFmtId="0" fontId="37" fillId="0" borderId="11" xfId="46" applyFont="1" applyBorder="1" applyAlignment="1">
      <alignment horizontal="left"/>
    </xf>
    <xf numFmtId="0" fontId="37" fillId="27" borderId="13" xfId="29" applyNumberFormat="1" applyFont="1" applyFill="1" applyBorder="1" applyAlignment="1">
      <alignment horizontal="center" vertical="center"/>
    </xf>
    <xf numFmtId="0" fontId="37" fillId="27" borderId="11" xfId="29" applyFont="1" applyFill="1" applyBorder="1" applyAlignment="1">
      <alignment horizontal="center" vertical="center"/>
    </xf>
    <xf numFmtId="0" fontId="37" fillId="27" borderId="11" xfId="29" applyNumberFormat="1" applyFont="1" applyFill="1" applyBorder="1" applyAlignment="1">
      <alignment horizontal="center" vertical="center"/>
    </xf>
    <xf numFmtId="0" fontId="38" fillId="27" borderId="11" xfId="29" applyNumberFormat="1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/>
    </xf>
    <xf numFmtId="0" fontId="25" fillId="0" borderId="0" xfId="46" applyFont="1" applyFill="1" applyBorder="1" applyAlignment="1">
      <alignment horizontal="left"/>
    </xf>
    <xf numFmtId="0" fontId="37" fillId="27" borderId="19" xfId="29" applyFont="1" applyFill="1" applyBorder="1" applyAlignment="1">
      <alignment horizontal="center" vertical="center"/>
    </xf>
    <xf numFmtId="0" fontId="37" fillId="27" borderId="19" xfId="29" applyNumberFormat="1" applyFont="1" applyFill="1" applyBorder="1" applyAlignment="1">
      <alignment horizontal="center" vertical="center"/>
    </xf>
    <xf numFmtId="0" fontId="37" fillId="27" borderId="13" xfId="0" applyFont="1" applyFill="1" applyBorder="1" applyAlignment="1">
      <alignment horizontal="center"/>
    </xf>
    <xf numFmtId="0" fontId="41" fillId="29" borderId="11" xfId="0" applyFont="1" applyFill="1" applyBorder="1" applyAlignment="1">
      <alignment horizontal="center"/>
    </xf>
    <xf numFmtId="0" fontId="37" fillId="27" borderId="11" xfId="29" applyNumberFormat="1" applyFont="1" applyFill="1" applyBorder="1" applyAlignment="1">
      <alignment horizontal="center"/>
    </xf>
    <xf numFmtId="0" fontId="38" fillId="27" borderId="11" xfId="29" applyFont="1" applyFill="1" applyBorder="1" applyAlignment="1">
      <alignment horizontal="center"/>
    </xf>
    <xf numFmtId="0" fontId="41" fillId="0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0" fillId="29" borderId="0" xfId="29" applyFont="1" applyFill="1" applyBorder="1" applyAlignment="1">
      <alignment horizontal="center"/>
    </xf>
    <xf numFmtId="0" fontId="37" fillId="29" borderId="11" xfId="44" applyFont="1" applyFill="1" applyBorder="1" applyAlignment="1">
      <alignment vertical="center"/>
    </xf>
    <xf numFmtId="0" fontId="41" fillId="29" borderId="11" xfId="28" applyFont="1" applyFill="1" applyBorder="1" applyAlignment="1">
      <alignment horizontal="center"/>
    </xf>
    <xf numFmtId="0" fontId="25" fillId="29" borderId="11" xfId="46" applyFont="1" applyFill="1" applyBorder="1" applyAlignment="1">
      <alignment horizontal="left"/>
    </xf>
    <xf numFmtId="0" fontId="41" fillId="29" borderId="11" xfId="46" applyFont="1" applyFill="1" applyBorder="1" applyAlignment="1">
      <alignment horizontal="center"/>
    </xf>
    <xf numFmtId="0" fontId="37" fillId="29" borderId="11" xfId="46" applyFont="1" applyFill="1" applyBorder="1" applyAlignment="1">
      <alignment horizontal="left"/>
    </xf>
    <xf numFmtId="0" fontId="41" fillId="0" borderId="11" xfId="28" applyFont="1" applyFill="1" applyBorder="1" applyAlignment="1">
      <alignment horizontal="center"/>
    </xf>
    <xf numFmtId="0" fontId="37" fillId="27" borderId="13" xfId="29" applyFont="1" applyFill="1" applyBorder="1" applyAlignment="1">
      <alignment horizontal="center"/>
    </xf>
    <xf numFmtId="0" fontId="37" fillId="27" borderId="13" xfId="0" applyFont="1" applyFill="1" applyBorder="1"/>
    <xf numFmtId="0" fontId="38" fillId="27" borderId="13" xfId="29" applyNumberFormat="1" applyFont="1" applyFill="1" applyBorder="1" applyAlignment="1">
      <alignment horizontal="center" vertical="center"/>
    </xf>
    <xf numFmtId="0" fontId="25" fillId="29" borderId="11" xfId="29" applyFont="1" applyFill="1" applyBorder="1"/>
    <xf numFmtId="0" fontId="41" fillId="29" borderId="11" xfId="29" applyFont="1" applyFill="1" applyBorder="1" applyAlignment="1">
      <alignment horizontal="center"/>
    </xf>
    <xf numFmtId="0" fontId="37" fillId="29" borderId="11" xfId="29" applyFont="1" applyFill="1" applyBorder="1"/>
    <xf numFmtId="0" fontId="30" fillId="29" borderId="13" xfId="29" applyFont="1" applyFill="1" applyBorder="1" applyAlignment="1">
      <alignment horizontal="center"/>
    </xf>
    <xf numFmtId="0" fontId="30" fillId="0" borderId="13" xfId="29" applyFont="1" applyBorder="1" applyAlignment="1">
      <alignment horizontal="center"/>
    </xf>
    <xf numFmtId="0" fontId="40" fillId="29" borderId="11" xfId="46" applyFont="1" applyFill="1" applyBorder="1" applyAlignment="1">
      <alignment horizontal="left"/>
    </xf>
    <xf numFmtId="0" fontId="37" fillId="27" borderId="18" xfId="29" applyFont="1" applyFill="1" applyBorder="1" applyAlignment="1">
      <alignment horizontal="center" vertical="center"/>
    </xf>
    <xf numFmtId="0" fontId="37" fillId="27" borderId="18" xfId="29" applyNumberFormat="1" applyFont="1" applyFill="1" applyBorder="1" applyAlignment="1">
      <alignment horizontal="center" vertical="center"/>
    </xf>
    <xf numFmtId="0" fontId="40" fillId="0" borderId="11" xfId="0" applyFont="1" applyFill="1" applyBorder="1"/>
    <xf numFmtId="0" fontId="37" fillId="0" borderId="11" xfId="28" applyFont="1" applyFill="1" applyBorder="1"/>
    <xf numFmtId="0" fontId="25" fillId="29" borderId="11" xfId="45" applyFont="1" applyFill="1" applyBorder="1"/>
    <xf numFmtId="0" fontId="41" fillId="29" borderId="11" xfId="45" applyFont="1" applyFill="1" applyBorder="1" applyAlignment="1">
      <alignment horizontal="center"/>
    </xf>
    <xf numFmtId="0" fontId="37" fillId="29" borderId="11" xfId="45" applyFont="1" applyFill="1" applyBorder="1"/>
    <xf numFmtId="0" fontId="40" fillId="29" borderId="11" xfId="0" applyFont="1" applyFill="1" applyBorder="1"/>
    <xf numFmtId="0" fontId="40" fillId="29" borderId="11" xfId="45" applyFont="1" applyFill="1" applyBorder="1"/>
    <xf numFmtId="0" fontId="40" fillId="29" borderId="11" xfId="29" applyFont="1" applyFill="1" applyBorder="1"/>
    <xf numFmtId="0" fontId="25" fillId="29" borderId="11" xfId="28" applyFont="1" applyFill="1" applyBorder="1" applyAlignment="1">
      <alignment horizontal="left"/>
    </xf>
    <xf numFmtId="0" fontId="37" fillId="27" borderId="18" xfId="0" applyFont="1" applyFill="1" applyBorder="1" applyAlignment="1">
      <alignment horizontal="center"/>
    </xf>
    <xf numFmtId="0" fontId="37" fillId="0" borderId="11" xfId="29" applyFont="1" applyFill="1" applyBorder="1" applyAlignment="1">
      <alignment horizontal="left"/>
    </xf>
    <xf numFmtId="0" fontId="37" fillId="27" borderId="17" xfId="29" applyFont="1" applyFill="1" applyBorder="1" applyAlignment="1">
      <alignment horizontal="center" vertical="center"/>
    </xf>
    <xf numFmtId="0" fontId="31" fillId="27" borderId="13" xfId="29" applyNumberFormat="1" applyFont="1" applyFill="1" applyBorder="1" applyAlignment="1">
      <alignment horizontal="center" vertical="center"/>
    </xf>
    <xf numFmtId="0" fontId="29" fillId="25" borderId="13" xfId="29" applyFont="1" applyFill="1" applyBorder="1" applyAlignment="1">
      <alignment horizontal="center" vertical="center"/>
    </xf>
    <xf numFmtId="0" fontId="39" fillId="27" borderId="11" xfId="29" applyFont="1" applyFill="1" applyBorder="1" applyAlignment="1">
      <alignment horizontal="center" vertical="center"/>
    </xf>
    <xf numFmtId="0" fontId="49" fillId="29" borderId="0" xfId="29" applyFont="1" applyFill="1" applyAlignment="1">
      <alignment horizontal="center"/>
    </xf>
    <xf numFmtId="0" fontId="38" fillId="0" borderId="0" xfId="0" applyFont="1" applyAlignment="1">
      <alignment horizontal="center"/>
    </xf>
    <xf numFmtId="0" fontId="37" fillId="27" borderId="17" xfId="29" applyFont="1" applyFill="1" applyBorder="1" applyAlignment="1">
      <alignment horizontal="center"/>
    </xf>
    <xf numFmtId="0" fontId="38" fillId="27" borderId="17" xfId="29" applyNumberFormat="1" applyFont="1" applyFill="1" applyBorder="1" applyAlignment="1">
      <alignment horizontal="center" vertical="center"/>
    </xf>
    <xf numFmtId="0" fontId="41" fillId="0" borderId="18" xfId="29" applyFont="1" applyFill="1" applyBorder="1" applyAlignment="1">
      <alignment horizontal="center"/>
    </xf>
    <xf numFmtId="0" fontId="37" fillId="0" borderId="18" xfId="29" applyFont="1" applyFill="1" applyBorder="1"/>
    <xf numFmtId="0" fontId="20" fillId="27" borderId="11" xfId="46" applyFont="1" applyFill="1" applyBorder="1" applyAlignment="1">
      <alignment horizontal="center"/>
    </xf>
    <xf numFmtId="0" fontId="0" fillId="27" borderId="17" xfId="0" applyFill="1" applyBorder="1"/>
    <xf numFmtId="0" fontId="30" fillId="27" borderId="17" xfId="29" applyFont="1" applyFill="1" applyBorder="1" applyAlignment="1">
      <alignment horizontal="center" vertical="center"/>
    </xf>
    <xf numFmtId="0" fontId="30" fillId="27" borderId="17" xfId="0" applyFont="1" applyFill="1" applyBorder="1" applyAlignment="1">
      <alignment horizontal="center"/>
    </xf>
    <xf numFmtId="0" fontId="28" fillId="25" borderId="11" xfId="29" applyFont="1" applyFill="1" applyBorder="1" applyAlignment="1">
      <alignment horizontal="center"/>
    </xf>
    <xf numFmtId="0" fontId="37" fillId="0" borderId="11" xfId="45" applyFont="1" applyBorder="1"/>
    <xf numFmtId="0" fontId="0" fillId="27" borderId="18" xfId="0" applyFill="1" applyBorder="1"/>
    <xf numFmtId="15" fontId="25" fillId="29" borderId="11" xfId="45" applyNumberFormat="1" applyFont="1" applyFill="1" applyBorder="1"/>
    <xf numFmtId="0" fontId="30" fillId="29" borderId="0" xfId="29" applyFont="1" applyFill="1" applyAlignment="1">
      <alignment horizontal="center"/>
    </xf>
    <xf numFmtId="0" fontId="50" fillId="27" borderId="11" xfId="29" applyFont="1" applyFill="1" applyBorder="1" applyAlignment="1">
      <alignment horizontal="center" vertical="center"/>
    </xf>
    <xf numFmtId="0" fontId="50" fillId="27" borderId="11" xfId="29" applyNumberFormat="1" applyFont="1" applyFill="1" applyBorder="1" applyAlignment="1">
      <alignment horizontal="center" vertical="center"/>
    </xf>
    <xf numFmtId="0" fontId="29" fillId="33" borderId="18" xfId="29" applyFont="1" applyFill="1" applyBorder="1" applyAlignment="1">
      <alignment horizontal="center"/>
    </xf>
    <xf numFmtId="0" fontId="37" fillId="29" borderId="0" xfId="0" applyFont="1" applyFill="1"/>
    <xf numFmtId="0" fontId="0" fillId="29" borderId="11" xfId="0" applyFill="1" applyBorder="1"/>
    <xf numFmtId="0" fontId="42" fillId="0" borderId="11" xfId="46" applyFont="1" applyBorder="1" applyAlignment="1">
      <alignment horizontal="left"/>
    </xf>
    <xf numFmtId="0" fontId="30" fillId="25" borderId="11" xfId="29" applyFont="1" applyFill="1" applyBorder="1" applyAlignment="1">
      <alignment horizontal="center"/>
    </xf>
    <xf numFmtId="0" fontId="31" fillId="29" borderId="11" xfId="29" applyFont="1" applyFill="1" applyBorder="1" applyAlignment="1">
      <alignment horizontal="center"/>
    </xf>
    <xf numFmtId="0" fontId="38" fillId="28" borderId="11" xfId="29" applyFont="1" applyFill="1" applyBorder="1" applyAlignment="1">
      <alignment horizontal="center"/>
    </xf>
    <xf numFmtId="0" fontId="38" fillId="28" borderId="11" xfId="29" applyFont="1" applyFill="1" applyBorder="1" applyAlignment="1">
      <alignment horizontal="center" vertical="center"/>
    </xf>
    <xf numFmtId="0" fontId="38" fillId="28" borderId="11" xfId="0" applyFont="1" applyFill="1" applyBorder="1" applyAlignment="1">
      <alignment horizontal="center"/>
    </xf>
    <xf numFmtId="0" fontId="38" fillId="28" borderId="18" xfId="29" applyFont="1" applyFill="1" applyBorder="1" applyAlignment="1">
      <alignment horizontal="center"/>
    </xf>
    <xf numFmtId="0" fontId="38" fillId="28" borderId="11" xfId="29" applyNumberFormat="1" applyFont="1" applyFill="1" applyBorder="1" applyAlignment="1">
      <alignment horizontal="center"/>
    </xf>
    <xf numFmtId="0" fontId="35" fillId="34" borderId="11" xfId="29" applyFont="1" applyFill="1" applyBorder="1" applyAlignment="1" applyProtection="1">
      <alignment horizontal="center"/>
      <protection locked="0"/>
    </xf>
    <xf numFmtId="15" fontId="40" fillId="0" borderId="11" xfId="46" applyNumberFormat="1" applyFont="1" applyBorder="1" applyAlignment="1">
      <alignment horizontal="left"/>
    </xf>
    <xf numFmtId="0" fontId="0" fillId="27" borderId="19" xfId="0" applyFill="1" applyBorder="1" applyAlignment="1">
      <alignment horizontal="center"/>
    </xf>
    <xf numFmtId="0" fontId="0" fillId="27" borderId="19" xfId="0" applyFill="1" applyBorder="1"/>
    <xf numFmtId="0" fontId="20" fillId="29" borderId="11" xfId="46" applyFont="1" applyFill="1" applyBorder="1" applyAlignment="1">
      <alignment horizontal="center"/>
    </xf>
    <xf numFmtId="0" fontId="37" fillId="27" borderId="11" xfId="29" applyFont="1" applyFill="1" applyBorder="1" applyAlignment="1">
      <alignment vertical="center"/>
    </xf>
    <xf numFmtId="0" fontId="37" fillId="27" borderId="18" xfId="0" applyFont="1" applyFill="1" applyBorder="1" applyAlignment="1">
      <alignment horizontal="center" vertical="center"/>
    </xf>
    <xf numFmtId="0" fontId="37" fillId="0" borderId="11" xfId="46" applyFont="1" applyFill="1" applyBorder="1"/>
    <xf numFmtId="0" fontId="37" fillId="27" borderId="13" xfId="29" applyNumberFormat="1" applyFont="1" applyFill="1" applyBorder="1" applyAlignment="1">
      <alignment horizontal="center"/>
    </xf>
    <xf numFmtId="0" fontId="30" fillId="0" borderId="0" xfId="29" applyFont="1" applyAlignment="1">
      <alignment horizontal="right"/>
    </xf>
    <xf numFmtId="0" fontId="0" fillId="27" borderId="13" xfId="0" applyFill="1" applyBorder="1" applyAlignment="1">
      <alignment horizontal="center"/>
    </xf>
    <xf numFmtId="15" fontId="51" fillId="34" borderId="11" xfId="29" applyNumberFormat="1" applyFont="1" applyFill="1" applyBorder="1" applyAlignment="1" applyProtection="1">
      <alignment horizontal="center"/>
      <protection locked="0"/>
    </xf>
    <xf numFmtId="0" fontId="31" fillId="30" borderId="13" xfId="29" applyFont="1" applyFill="1" applyBorder="1" applyAlignment="1">
      <alignment horizontal="center"/>
    </xf>
    <xf numFmtId="15" fontId="35" fillId="34" borderId="11" xfId="29" applyNumberFormat="1" applyFont="1" applyFill="1" applyBorder="1" applyAlignment="1" applyProtection="1">
      <alignment horizontal="center"/>
      <protection locked="0"/>
    </xf>
    <xf numFmtId="0" fontId="12" fillId="29" borderId="12" xfId="29" applyFill="1" applyBorder="1" applyAlignment="1">
      <alignment horizontal="center" vertical="center"/>
    </xf>
    <xf numFmtId="0" fontId="12" fillId="0" borderId="17" xfId="29" applyBorder="1"/>
    <xf numFmtId="0" fontId="37" fillId="27" borderId="13" xfId="0" applyFont="1" applyFill="1" applyBorder="1" applyAlignment="1"/>
    <xf numFmtId="0" fontId="41" fillId="0" borderId="11" xfId="46" applyFont="1" applyFill="1" applyBorder="1" applyAlignment="1">
      <alignment horizontal="left"/>
    </xf>
    <xf numFmtId="0" fontId="30" fillId="27" borderId="11" xfId="29" applyFont="1" applyFill="1" applyBorder="1" applyAlignment="1">
      <alignment horizontal="center"/>
    </xf>
    <xf numFmtId="0" fontId="37" fillId="27" borderId="17" xfId="0" applyFont="1" applyFill="1" applyBorder="1" applyAlignment="1">
      <alignment horizontal="center" vertical="center"/>
    </xf>
    <xf numFmtId="0" fontId="0" fillId="27" borderId="17" xfId="0" applyFill="1" applyBorder="1" applyAlignment="1">
      <alignment horizontal="center"/>
    </xf>
    <xf numFmtId="0" fontId="38" fillId="27" borderId="13" xfId="29" applyFont="1" applyFill="1" applyBorder="1" applyAlignment="1">
      <alignment horizontal="center"/>
    </xf>
    <xf numFmtId="0" fontId="25" fillId="0" borderId="0" xfId="29" applyFont="1" applyFill="1" applyBorder="1"/>
    <xf numFmtId="0" fontId="0" fillId="27" borderId="11" xfId="0" applyFill="1" applyBorder="1" applyAlignment="1">
      <alignment horizontal="center" vertical="center"/>
    </xf>
    <xf numFmtId="0" fontId="25" fillId="0" borderId="11" xfId="45" applyFont="1" applyBorder="1" applyAlignment="1">
      <alignment horizontal="left"/>
    </xf>
    <xf numFmtId="0" fontId="37" fillId="27" borderId="13" xfId="46" applyFont="1" applyFill="1" applyBorder="1" applyAlignment="1">
      <alignment horizontal="center"/>
    </xf>
    <xf numFmtId="0" fontId="37" fillId="0" borderId="18" xfId="0" applyFont="1" applyBorder="1"/>
    <xf numFmtId="0" fontId="25" fillId="0" borderId="11" xfId="29" applyFont="1" applyFill="1" applyBorder="1" applyAlignment="1">
      <alignment horizontal="left"/>
    </xf>
    <xf numFmtId="0" fontId="37" fillId="29" borderId="13" xfId="46" applyFont="1" applyFill="1" applyBorder="1" applyAlignment="1">
      <alignment horizontal="left"/>
    </xf>
    <xf numFmtId="0" fontId="25" fillId="0" borderId="18" xfId="0" applyFont="1" applyBorder="1"/>
    <xf numFmtId="0" fontId="37" fillId="27" borderId="17" xfId="46" applyFont="1" applyFill="1" applyBorder="1" applyAlignment="1">
      <alignment horizontal="center" vertical="center"/>
    </xf>
    <xf numFmtId="0" fontId="37" fillId="29" borderId="11" xfId="28" applyFont="1" applyFill="1" applyBorder="1" applyAlignment="1">
      <alignment horizontal="left"/>
    </xf>
    <xf numFmtId="0" fontId="41" fillId="29" borderId="0" xfId="45" applyFont="1" applyFill="1" applyBorder="1" applyAlignment="1">
      <alignment horizontal="center"/>
    </xf>
    <xf numFmtId="0" fontId="37" fillId="29" borderId="21" xfId="29" applyFont="1" applyFill="1" applyBorder="1"/>
    <xf numFmtId="0" fontId="37" fillId="27" borderId="18" xfId="29" applyNumberFormat="1" applyFont="1" applyFill="1" applyBorder="1" applyAlignment="1">
      <alignment horizontal="center"/>
    </xf>
    <xf numFmtId="0" fontId="37" fillId="27" borderId="18" xfId="29" applyFont="1" applyFill="1" applyBorder="1" applyAlignment="1">
      <alignment horizontal="center"/>
    </xf>
    <xf numFmtId="0" fontId="37" fillId="27" borderId="21" xfId="29" applyFont="1" applyFill="1" applyBorder="1" applyAlignment="1">
      <alignment horizontal="center"/>
    </xf>
    <xf numFmtId="0" fontId="52" fillId="0" borderId="11" xfId="46" applyFont="1" applyFill="1" applyBorder="1" applyAlignment="1">
      <alignment horizontal="center"/>
    </xf>
    <xf numFmtId="0" fontId="50" fillId="27" borderId="13" xfId="29" applyFont="1" applyFill="1" applyBorder="1" applyAlignment="1">
      <alignment horizontal="center" vertical="center"/>
    </xf>
    <xf numFmtId="0" fontId="50" fillId="27" borderId="13" xfId="29" applyNumberFormat="1" applyFont="1" applyFill="1" applyBorder="1" applyAlignment="1">
      <alignment horizontal="center" vertical="center"/>
    </xf>
    <xf numFmtId="0" fontId="54" fillId="27" borderId="11" xfId="29" applyFont="1" applyFill="1" applyBorder="1" applyAlignment="1">
      <alignment horizontal="center" vertical="center"/>
    </xf>
    <xf numFmtId="0" fontId="37" fillId="0" borderId="18" xfId="29" applyFont="1" applyFill="1" applyBorder="1" applyAlignment="1">
      <alignment horizontal="left"/>
    </xf>
    <xf numFmtId="0" fontId="37" fillId="27" borderId="17" xfId="0" applyFont="1" applyFill="1" applyBorder="1"/>
    <xf numFmtId="0" fontId="0" fillId="27" borderId="11" xfId="0" applyFill="1" applyBorder="1" applyAlignment="1"/>
    <xf numFmtId="0" fontId="41" fillId="0" borderId="13" xfId="28" applyFont="1" applyFill="1" applyBorder="1" applyAlignment="1">
      <alignment horizontal="center"/>
    </xf>
    <xf numFmtId="0" fontId="37" fillId="0" borderId="13" xfId="28" applyFont="1" applyFill="1" applyBorder="1"/>
    <xf numFmtId="0" fontId="51" fillId="34" borderId="11" xfId="29" applyFont="1" applyFill="1" applyBorder="1" applyAlignment="1" applyProtection="1">
      <alignment horizontal="center"/>
      <protection locked="0"/>
    </xf>
    <xf numFmtId="0" fontId="41" fillId="29" borderId="18" xfId="0" applyFont="1" applyFill="1" applyBorder="1" applyAlignment="1">
      <alignment horizontal="center"/>
    </xf>
    <xf numFmtId="0" fontId="25" fillId="0" borderId="18" xfId="46" applyFont="1" applyFill="1" applyBorder="1" applyAlignment="1">
      <alignment horizontal="left"/>
    </xf>
    <xf numFmtId="0" fontId="0" fillId="27" borderId="18" xfId="0" applyFill="1" applyBorder="1" applyAlignment="1">
      <alignment horizontal="center"/>
    </xf>
    <xf numFmtId="0" fontId="25" fillId="0" borderId="13" xfId="28" applyFont="1" applyFill="1" applyBorder="1"/>
    <xf numFmtId="0" fontId="37" fillId="0" borderId="21" xfId="46" applyFont="1" applyBorder="1" applyAlignment="1">
      <alignment horizontal="left"/>
    </xf>
    <xf numFmtId="0" fontId="37" fillId="27" borderId="0" xfId="46" applyFont="1" applyFill="1" applyBorder="1" applyAlignment="1">
      <alignment horizontal="center"/>
    </xf>
    <xf numFmtId="0" fontId="25" fillId="0" borderId="0" xfId="29" applyFont="1" applyBorder="1"/>
    <xf numFmtId="15" fontId="40" fillId="0" borderId="0" xfId="46" applyNumberFormat="1" applyFont="1" applyBorder="1" applyAlignment="1">
      <alignment horizontal="left"/>
    </xf>
    <xf numFmtId="0" fontId="20" fillId="0" borderId="21" xfId="46" applyFont="1" applyBorder="1" applyAlignment="1">
      <alignment horizontal="center"/>
    </xf>
    <xf numFmtId="0" fontId="25" fillId="29" borderId="0" xfId="0" applyFont="1" applyFill="1" applyBorder="1"/>
    <xf numFmtId="0" fontId="25" fillId="0" borderId="0" xfId="45" applyFont="1" applyFill="1" applyBorder="1"/>
    <xf numFmtId="0" fontId="25" fillId="0" borderId="13" xfId="29" applyFont="1" applyFill="1" applyBorder="1"/>
    <xf numFmtId="0" fontId="25" fillId="0" borderId="18" xfId="0" applyFont="1" applyFill="1" applyBorder="1"/>
    <xf numFmtId="0" fontId="41" fillId="0" borderId="18" xfId="45" applyFont="1" applyBorder="1" applyAlignment="1">
      <alignment horizontal="center"/>
    </xf>
    <xf numFmtId="0" fontId="37" fillId="0" borderId="18" xfId="45" applyFont="1" applyBorder="1" applyAlignment="1">
      <alignment horizontal="left"/>
    </xf>
    <xf numFmtId="0" fontId="37" fillId="29" borderId="18" xfId="46" applyFont="1" applyFill="1" applyBorder="1" applyAlignment="1">
      <alignment horizontal="left"/>
    </xf>
    <xf numFmtId="0" fontId="43" fillId="25" borderId="18" xfId="29" applyFont="1" applyFill="1" applyBorder="1" applyAlignment="1" applyProtection="1">
      <alignment horizontal="center" textRotation="90" wrapText="1" shrinkToFit="1"/>
      <protection locked="0"/>
    </xf>
    <xf numFmtId="0" fontId="45" fillId="0" borderId="13" xfId="0" applyFont="1" applyBorder="1" applyAlignment="1">
      <alignment horizontal="center" textRotation="90" wrapText="1" shrinkToFit="1"/>
    </xf>
    <xf numFmtId="0" fontId="32" fillId="25" borderId="18" xfId="29" applyFont="1" applyFill="1" applyBorder="1" applyAlignment="1" applyProtection="1">
      <alignment horizontal="center" textRotation="90" wrapText="1" shrinkToFit="1"/>
      <protection locked="0"/>
    </xf>
    <xf numFmtId="0" fontId="32" fillId="25" borderId="13" xfId="29" applyFont="1" applyFill="1" applyBorder="1" applyAlignment="1" applyProtection="1">
      <alignment horizontal="center" textRotation="90" wrapText="1" shrinkToFit="1"/>
      <protection locked="0"/>
    </xf>
    <xf numFmtId="0" fontId="12" fillId="29" borderId="16" xfId="29" applyFill="1" applyBorder="1" applyAlignment="1">
      <alignment horizontal="center" vertical="center"/>
    </xf>
    <xf numFmtId="0" fontId="12" fillId="29" borderId="12" xfId="29" applyFill="1" applyBorder="1" applyAlignment="1">
      <alignment horizontal="center" vertical="center"/>
    </xf>
    <xf numFmtId="0" fontId="44" fillId="28" borderId="16" xfId="29" applyFont="1" applyFill="1" applyBorder="1" applyAlignment="1">
      <alignment horizontal="center" vertical="center"/>
    </xf>
    <xf numFmtId="0" fontId="44" fillId="28" borderId="12" xfId="29" applyFont="1" applyFill="1" applyBorder="1" applyAlignment="1">
      <alignment horizontal="center" vertical="center"/>
    </xf>
    <xf numFmtId="0" fontId="44" fillId="28" borderId="17" xfId="29" applyFont="1" applyFill="1" applyBorder="1" applyAlignment="1">
      <alignment horizontal="center" vertical="center"/>
    </xf>
    <xf numFmtId="0" fontId="36" fillId="30" borderId="11" xfId="29" applyFont="1" applyFill="1" applyBorder="1" applyAlignment="1">
      <alignment horizontal="center" vertical="center"/>
    </xf>
    <xf numFmtId="0" fontId="36" fillId="30" borderId="18" xfId="29" applyFont="1" applyFill="1" applyBorder="1" applyAlignment="1">
      <alignment horizontal="center" vertical="center"/>
    </xf>
    <xf numFmtId="0" fontId="36" fillId="30" borderId="13" xfId="29" applyFont="1" applyFill="1" applyBorder="1" applyAlignment="1">
      <alignment horizontal="center" vertical="center"/>
    </xf>
    <xf numFmtId="0" fontId="31" fillId="26" borderId="14" xfId="29" applyFont="1" applyFill="1" applyBorder="1" applyAlignment="1">
      <alignment horizontal="center"/>
    </xf>
    <xf numFmtId="0" fontId="31" fillId="26" borderId="15" xfId="29" applyFont="1" applyFill="1" applyBorder="1" applyAlignment="1">
      <alignment horizontal="center"/>
    </xf>
    <xf numFmtId="0" fontId="34" fillId="24" borderId="14" xfId="29" applyFont="1" applyFill="1" applyBorder="1" applyAlignment="1">
      <alignment horizontal="center"/>
    </xf>
    <xf numFmtId="0" fontId="34" fillId="24" borderId="15" xfId="29" applyFont="1" applyFill="1" applyBorder="1" applyAlignment="1">
      <alignment horizontal="center"/>
    </xf>
    <xf numFmtId="0" fontId="44" fillId="32" borderId="16" xfId="29" applyFont="1" applyFill="1" applyBorder="1" applyAlignment="1">
      <alignment horizontal="center" vertical="center"/>
    </xf>
    <xf numFmtId="0" fontId="44" fillId="32" borderId="12" xfId="29" applyFont="1" applyFill="1" applyBorder="1" applyAlignment="1">
      <alignment horizontal="center" vertical="center"/>
    </xf>
    <xf numFmtId="0" fontId="44" fillId="32" borderId="17" xfId="29" applyFont="1" applyFill="1" applyBorder="1" applyAlignment="1">
      <alignment horizontal="center" vertical="center"/>
    </xf>
    <xf numFmtId="0" fontId="43" fillId="25" borderId="14" xfId="29" applyFont="1" applyFill="1" applyBorder="1" applyAlignment="1" applyProtection="1">
      <alignment horizontal="center" textRotation="90" wrapText="1" shrinkToFit="1"/>
      <protection locked="0"/>
    </xf>
    <xf numFmtId="0" fontId="45" fillId="0" borderId="20" xfId="0" applyFont="1" applyBorder="1" applyAlignment="1">
      <alignment horizontal="center" textRotation="90" wrapText="1" shrinkToFit="1"/>
    </xf>
    <xf numFmtId="0" fontId="43" fillId="25" borderId="18" xfId="29" applyFont="1" applyFill="1" applyBorder="1" applyAlignment="1" applyProtection="1">
      <alignment textRotation="90" wrapText="1" shrinkToFit="1"/>
      <protection locked="0"/>
    </xf>
    <xf numFmtId="0" fontId="45" fillId="0" borderId="13" xfId="0" applyFont="1" applyBorder="1" applyAlignment="1">
      <alignment textRotation="90" wrapText="1" shrinkToFit="1"/>
    </xf>
    <xf numFmtId="0" fontId="48" fillId="30" borderId="11" xfId="29" applyFont="1" applyFill="1" applyBorder="1" applyAlignment="1">
      <alignment horizontal="center" vertical="center"/>
    </xf>
    <xf numFmtId="0" fontId="12" fillId="29" borderId="17" xfId="29" applyFill="1" applyBorder="1" applyAlignment="1">
      <alignment horizontal="center" vertical="center"/>
    </xf>
    <xf numFmtId="0" fontId="36" fillId="30" borderId="17" xfId="29" applyFont="1" applyFill="1" applyBorder="1" applyAlignment="1">
      <alignment horizontal="center" vertical="center"/>
    </xf>
    <xf numFmtId="0" fontId="34" fillId="27" borderId="16" xfId="29" applyFont="1" applyFill="1" applyBorder="1" applyAlignment="1">
      <alignment horizontal="center"/>
    </xf>
    <xf numFmtId="0" fontId="34" fillId="27" borderId="12" xfId="29" applyFont="1" applyFill="1" applyBorder="1" applyAlignment="1">
      <alignment horizontal="center"/>
    </xf>
    <xf numFmtId="0" fontId="34" fillId="27" borderId="17" xfId="29" applyFont="1" applyFill="1" applyBorder="1" applyAlignment="1">
      <alignment horizontal="center"/>
    </xf>
    <xf numFmtId="0" fontId="47" fillId="32" borderId="16" xfId="29" applyFont="1" applyFill="1" applyBorder="1" applyAlignment="1">
      <alignment horizontal="center" vertical="center" wrapText="1" shrinkToFit="1"/>
    </xf>
    <xf numFmtId="0" fontId="47" fillId="32" borderId="12" xfId="29" applyFont="1" applyFill="1" applyBorder="1" applyAlignment="1">
      <alignment horizontal="center" vertical="center" wrapText="1" shrinkToFit="1"/>
    </xf>
    <xf numFmtId="0" fontId="0" fillId="32" borderId="17" xfId="0" applyFill="1" applyBorder="1" applyAlignment="1">
      <alignment wrapText="1" shrinkToFit="1"/>
    </xf>
    <xf numFmtId="0" fontId="31" fillId="27" borderId="16" xfId="29" applyFont="1" applyFill="1" applyBorder="1" applyAlignment="1">
      <alignment horizontal="center"/>
    </xf>
    <xf numFmtId="0" fontId="31" fillId="27" borderId="12" xfId="29" applyFont="1" applyFill="1" applyBorder="1" applyAlignment="1">
      <alignment horizontal="center"/>
    </xf>
    <xf numFmtId="0" fontId="31" fillId="27" borderId="17" xfId="29" applyFont="1" applyFill="1" applyBorder="1" applyAlignment="1">
      <alignment horizontal="center"/>
    </xf>
    <xf numFmtId="0" fontId="31" fillId="27" borderId="14" xfId="29" applyFont="1" applyFill="1" applyBorder="1" applyAlignment="1">
      <alignment horizontal="center"/>
    </xf>
    <xf numFmtId="0" fontId="31" fillId="27" borderId="15" xfId="29" applyFont="1" applyFill="1" applyBorder="1" applyAlignment="1">
      <alignment horizontal="center"/>
    </xf>
    <xf numFmtId="0" fontId="31" fillId="27" borderId="22" xfId="29" applyFont="1" applyFill="1" applyBorder="1" applyAlignment="1">
      <alignment horizontal="center"/>
    </xf>
    <xf numFmtId="0" fontId="34" fillId="27" borderId="14" xfId="29" applyFont="1" applyFill="1" applyBorder="1" applyAlignment="1">
      <alignment horizontal="center"/>
    </xf>
    <xf numFmtId="0" fontId="34" fillId="27" borderId="15" xfId="29" applyFont="1" applyFill="1" applyBorder="1" applyAlignment="1">
      <alignment horizontal="center"/>
    </xf>
    <xf numFmtId="0" fontId="34" fillId="27" borderId="22" xfId="29" applyFont="1" applyFill="1" applyBorder="1" applyAlignment="1">
      <alignment horizontal="center"/>
    </xf>
    <xf numFmtId="0" fontId="47" fillId="28" borderId="16" xfId="29" applyFont="1" applyFill="1" applyBorder="1" applyAlignment="1">
      <alignment horizontal="center" vertical="center" wrapText="1" shrinkToFit="1"/>
    </xf>
    <xf numFmtId="0" fontId="47" fillId="28" borderId="12" xfId="29" applyFont="1" applyFill="1" applyBorder="1" applyAlignment="1">
      <alignment horizontal="center" vertical="center" wrapText="1" shrinkToFit="1"/>
    </xf>
    <xf numFmtId="0" fontId="0" fillId="28" borderId="17" xfId="0" applyFill="1" applyBorder="1" applyAlignment="1">
      <alignment wrapText="1" shrinkToFit="1"/>
    </xf>
    <xf numFmtId="0" fontId="47" fillId="28" borderId="17" xfId="29" applyFont="1" applyFill="1" applyBorder="1" applyAlignment="1">
      <alignment horizontal="center" vertical="center" wrapText="1" shrinkToFit="1"/>
    </xf>
    <xf numFmtId="0" fontId="34" fillId="33" borderId="12" xfId="29" applyFont="1" applyFill="1" applyBorder="1" applyAlignment="1">
      <alignment horizontal="center"/>
    </xf>
    <xf numFmtId="0" fontId="34" fillId="33" borderId="17" xfId="29" applyFont="1" applyFill="1" applyBorder="1" applyAlignment="1">
      <alignment horizontal="center"/>
    </xf>
    <xf numFmtId="0" fontId="0" fillId="0" borderId="17" xfId="0" applyBorder="1" applyAlignment="1">
      <alignment wrapText="1" shrinkToFit="1"/>
    </xf>
    <xf numFmtId="0" fontId="43" fillId="25" borderId="23" xfId="29" applyFont="1" applyFill="1" applyBorder="1" applyAlignment="1" applyProtection="1">
      <alignment horizontal="center" textRotation="90" wrapText="1" shrinkToFit="1"/>
      <protection locked="0"/>
    </xf>
    <xf numFmtId="0" fontId="43" fillId="25" borderId="21" xfId="29" applyFont="1" applyFill="1" applyBorder="1" applyAlignment="1" applyProtection="1">
      <alignment horizontal="center" textRotation="90" wrapText="1" shrinkToFit="1"/>
      <protection locked="0"/>
    </xf>
  </cellXfs>
  <cellStyles count="48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40 % – Zvýraznění1" xfId="7" xr:uid="{00000000-0005-0000-0000-000006000000}"/>
    <cellStyle name="40 % – Zvýraznění2" xfId="8" xr:uid="{00000000-0005-0000-0000-000007000000}"/>
    <cellStyle name="40 % – Zvýraznění3" xfId="9" xr:uid="{00000000-0005-0000-0000-000008000000}"/>
    <cellStyle name="40 % – Zvýraznění4" xfId="10" xr:uid="{00000000-0005-0000-0000-000009000000}"/>
    <cellStyle name="40 % – Zvýraznění5" xfId="11" xr:uid="{00000000-0005-0000-0000-00000A000000}"/>
    <cellStyle name="40 % – Zvýraznění6" xfId="12" xr:uid="{00000000-0005-0000-0000-00000B000000}"/>
    <cellStyle name="60 % – Zvýraznění1" xfId="13" xr:uid="{00000000-0005-0000-0000-00000C000000}"/>
    <cellStyle name="60 % – Zvýraznění2" xfId="14" xr:uid="{00000000-0005-0000-0000-00000D000000}"/>
    <cellStyle name="60 % – Zvýraznění3" xfId="15" xr:uid="{00000000-0005-0000-0000-00000E000000}"/>
    <cellStyle name="60 % – Zvýraznění4" xfId="16" xr:uid="{00000000-0005-0000-0000-00000F000000}"/>
    <cellStyle name="60 % – Zvýraznění5" xfId="17" xr:uid="{00000000-0005-0000-0000-000010000000}"/>
    <cellStyle name="60 % – Zvýraznění6" xfId="18" xr:uid="{00000000-0005-0000-0000-000011000000}"/>
    <cellStyle name="Celkem" xfId="19" xr:uid="{00000000-0005-0000-0000-000012000000}"/>
    <cellStyle name="Chybně" xfId="20" xr:uid="{00000000-0005-0000-0000-000013000000}"/>
    <cellStyle name="Kontrolní buňka" xfId="21" xr:uid="{00000000-0005-0000-0000-000014000000}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xr:uid="{00000000-0005-0000-0000-000019000000}"/>
    <cellStyle name="Neutrální" xfId="27" xr:uid="{00000000-0005-0000-0000-00001A000000}"/>
    <cellStyle name="Normálna" xfId="0" builtinId="0"/>
    <cellStyle name="Normální 2" xfId="46" xr:uid="{00000000-0005-0000-0000-00001C000000}"/>
    <cellStyle name="Normální 2 2" xfId="44" xr:uid="{00000000-0005-0000-0000-00001D000000}"/>
    <cellStyle name="Normální 2 2 2" xfId="47" xr:uid="{00000000-0005-0000-0000-00001E000000}"/>
    <cellStyle name="Normální 4" xfId="45" xr:uid="{00000000-0005-0000-0000-00001F000000}"/>
    <cellStyle name="normální_GP 2008 - 1 - VELKÁ MORAVA - pracovní" xfId="28" xr:uid="{00000000-0005-0000-0000-000020000000}"/>
    <cellStyle name="normální_GRAND PRIX  2007 - Stav soutěže po 1.závodě" xfId="29" xr:uid="{00000000-0005-0000-0000-000021000000}"/>
    <cellStyle name="Poznámka" xfId="30" builtinId="10" customBuiltin="1"/>
    <cellStyle name="Propojená buňka" xfId="31" xr:uid="{00000000-0005-0000-0000-000023000000}"/>
    <cellStyle name="Správně" xfId="32" xr:uid="{00000000-0005-0000-0000-000024000000}"/>
    <cellStyle name="Text upozornění" xfId="33" xr:uid="{00000000-0005-0000-0000-000025000000}"/>
    <cellStyle name="Vstup" xfId="34" builtinId="20" customBuiltin="1"/>
    <cellStyle name="Výpočet" xfId="35" builtinId="22" customBuiltin="1"/>
    <cellStyle name="Výstup" xfId="36" builtinId="21" customBuiltin="1"/>
    <cellStyle name="Vysvětlující text" xfId="37" xr:uid="{00000000-0005-0000-0000-000029000000}"/>
    <cellStyle name="Zvýraznění 1" xfId="38" xr:uid="{00000000-0005-0000-0000-00002A000000}"/>
    <cellStyle name="Zvýraznění 2" xfId="39" xr:uid="{00000000-0005-0000-0000-00002B000000}"/>
    <cellStyle name="Zvýraznění 3" xfId="40" xr:uid="{00000000-0005-0000-0000-00002C000000}"/>
    <cellStyle name="Zvýraznění 4" xfId="41" xr:uid="{00000000-0005-0000-0000-00002D000000}"/>
    <cellStyle name="Zvýraznění 5" xfId="42" xr:uid="{00000000-0005-0000-0000-00002E000000}"/>
    <cellStyle name="Zvýraznění 6" xfId="43" xr:uid="{00000000-0005-0000-0000-00002F000000}"/>
  </cellStyles>
  <dxfs count="0"/>
  <tableStyles count="0" defaultTableStyle="TableStyleMedium9" defaultPivotStyle="PivotStyleLight16"/>
  <colors>
    <mruColors>
      <color rgb="FFFF9999"/>
      <color rgb="FFFFFF66"/>
      <color rgb="FFFF00FF"/>
      <color rgb="FFCC00FF"/>
      <color rgb="FF99CCFF"/>
      <color rgb="FF99FFCC"/>
      <color rgb="FFFFFF00"/>
      <color rgb="FFFFCC00"/>
      <color rgb="FF33CC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2" name="Line 813">
          <a:extLst>
            <a:ext uri="{FF2B5EF4-FFF2-40B4-BE49-F238E27FC236}">
              <a16:creationId xmlns:a16="http://schemas.microsoft.com/office/drawing/2014/main" id="{9E0E9367-4052-421C-BF56-6D5F18933A9D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3" name="Line 814">
          <a:extLst>
            <a:ext uri="{FF2B5EF4-FFF2-40B4-BE49-F238E27FC236}">
              <a16:creationId xmlns:a16="http://schemas.microsoft.com/office/drawing/2014/main" id="{596A19D3-317F-4B47-A903-A39302C35B71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4" name="Line 815">
          <a:extLst>
            <a:ext uri="{FF2B5EF4-FFF2-40B4-BE49-F238E27FC236}">
              <a16:creationId xmlns:a16="http://schemas.microsoft.com/office/drawing/2014/main" id="{8FC56C39-16A0-4D45-851E-CC2CF05846C2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5" name="Line 816">
          <a:extLst>
            <a:ext uri="{FF2B5EF4-FFF2-40B4-BE49-F238E27FC236}">
              <a16:creationId xmlns:a16="http://schemas.microsoft.com/office/drawing/2014/main" id="{3843EAD3-74E9-4166-A94D-E42CE79C0498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6" name="Line 817">
          <a:extLst>
            <a:ext uri="{FF2B5EF4-FFF2-40B4-BE49-F238E27FC236}">
              <a16:creationId xmlns:a16="http://schemas.microsoft.com/office/drawing/2014/main" id="{03487A39-A19C-4E75-B8F5-D249E1B13A21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7" name="Line 818">
          <a:extLst>
            <a:ext uri="{FF2B5EF4-FFF2-40B4-BE49-F238E27FC236}">
              <a16:creationId xmlns:a16="http://schemas.microsoft.com/office/drawing/2014/main" id="{06931FC5-CE24-4466-9AE4-5618EC88116F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8" name="Line 819">
          <a:extLst>
            <a:ext uri="{FF2B5EF4-FFF2-40B4-BE49-F238E27FC236}">
              <a16:creationId xmlns:a16="http://schemas.microsoft.com/office/drawing/2014/main" id="{276279BE-2F3A-49F1-8C63-65C07E37CFBC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9" name="Line 820">
          <a:extLst>
            <a:ext uri="{FF2B5EF4-FFF2-40B4-BE49-F238E27FC236}">
              <a16:creationId xmlns:a16="http://schemas.microsoft.com/office/drawing/2014/main" id="{84A97344-65E2-4FFA-9738-31E58310F64A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0" name="Line 821">
          <a:extLst>
            <a:ext uri="{FF2B5EF4-FFF2-40B4-BE49-F238E27FC236}">
              <a16:creationId xmlns:a16="http://schemas.microsoft.com/office/drawing/2014/main" id="{29AA6C78-D68C-46D1-A1EF-484C69CB63A4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1" name="Line 822">
          <a:extLst>
            <a:ext uri="{FF2B5EF4-FFF2-40B4-BE49-F238E27FC236}">
              <a16:creationId xmlns:a16="http://schemas.microsoft.com/office/drawing/2014/main" id="{ACC2838A-390D-4803-94DF-5AF92BA32067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2" name="Line 823">
          <a:extLst>
            <a:ext uri="{FF2B5EF4-FFF2-40B4-BE49-F238E27FC236}">
              <a16:creationId xmlns:a16="http://schemas.microsoft.com/office/drawing/2014/main" id="{5FD53D71-AFEF-435D-95D4-3AFFE0E4138D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3" name="Line 824">
          <a:extLst>
            <a:ext uri="{FF2B5EF4-FFF2-40B4-BE49-F238E27FC236}">
              <a16:creationId xmlns:a16="http://schemas.microsoft.com/office/drawing/2014/main" id="{C91E5166-7D53-4396-A0FC-D9A94847B8C2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14" name="Line 825">
          <a:extLst>
            <a:ext uri="{FF2B5EF4-FFF2-40B4-BE49-F238E27FC236}">
              <a16:creationId xmlns:a16="http://schemas.microsoft.com/office/drawing/2014/main" id="{15CAD64B-95EA-43EF-B9D8-1E6FBBBEE7BC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15" name="Line 826">
          <a:extLst>
            <a:ext uri="{FF2B5EF4-FFF2-40B4-BE49-F238E27FC236}">
              <a16:creationId xmlns:a16="http://schemas.microsoft.com/office/drawing/2014/main" id="{95FFBD14-F81B-43DA-B94F-266B0C737D84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16" name="Line 827">
          <a:extLst>
            <a:ext uri="{FF2B5EF4-FFF2-40B4-BE49-F238E27FC236}">
              <a16:creationId xmlns:a16="http://schemas.microsoft.com/office/drawing/2014/main" id="{ED143987-D136-4E3E-8210-A5EA00F3FD50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17" name="Line 828">
          <a:extLst>
            <a:ext uri="{FF2B5EF4-FFF2-40B4-BE49-F238E27FC236}">
              <a16:creationId xmlns:a16="http://schemas.microsoft.com/office/drawing/2014/main" id="{25684A19-E648-4FFF-8BD1-E37AF0E0207B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18" name="Line 829">
          <a:extLst>
            <a:ext uri="{FF2B5EF4-FFF2-40B4-BE49-F238E27FC236}">
              <a16:creationId xmlns:a16="http://schemas.microsoft.com/office/drawing/2014/main" id="{202E0B96-D84C-4D7D-87DC-308FCD9C25DE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19" name="Line 830">
          <a:extLst>
            <a:ext uri="{FF2B5EF4-FFF2-40B4-BE49-F238E27FC236}">
              <a16:creationId xmlns:a16="http://schemas.microsoft.com/office/drawing/2014/main" id="{2404E3CA-F3B1-4501-A7CA-A290D6722A3A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20" name="Line 831">
          <a:extLst>
            <a:ext uri="{FF2B5EF4-FFF2-40B4-BE49-F238E27FC236}">
              <a16:creationId xmlns:a16="http://schemas.microsoft.com/office/drawing/2014/main" id="{5FCD5CE0-C8C7-4507-B98D-F83112819954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21" name="Line 832">
          <a:extLst>
            <a:ext uri="{FF2B5EF4-FFF2-40B4-BE49-F238E27FC236}">
              <a16:creationId xmlns:a16="http://schemas.microsoft.com/office/drawing/2014/main" id="{D5A0B307-BECB-40CE-A2DB-D9DAA50B3653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22" name="Line 833">
          <a:extLst>
            <a:ext uri="{FF2B5EF4-FFF2-40B4-BE49-F238E27FC236}">
              <a16:creationId xmlns:a16="http://schemas.microsoft.com/office/drawing/2014/main" id="{D2B05C66-1F62-493B-ABEE-5BE50A1DE933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23" name="Line 834">
          <a:extLst>
            <a:ext uri="{FF2B5EF4-FFF2-40B4-BE49-F238E27FC236}">
              <a16:creationId xmlns:a16="http://schemas.microsoft.com/office/drawing/2014/main" id="{F881C126-1466-4782-9FB6-F211468045B9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24" name="Line 835">
          <a:extLst>
            <a:ext uri="{FF2B5EF4-FFF2-40B4-BE49-F238E27FC236}">
              <a16:creationId xmlns:a16="http://schemas.microsoft.com/office/drawing/2014/main" id="{0401041A-E12A-4E43-BC2C-06D8485F67B4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25" name="Line 836">
          <a:extLst>
            <a:ext uri="{FF2B5EF4-FFF2-40B4-BE49-F238E27FC236}">
              <a16:creationId xmlns:a16="http://schemas.microsoft.com/office/drawing/2014/main" id="{9B2AB630-EE7C-4D45-88BA-125A0C0BEC3A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26" name="Line 837">
          <a:extLst>
            <a:ext uri="{FF2B5EF4-FFF2-40B4-BE49-F238E27FC236}">
              <a16:creationId xmlns:a16="http://schemas.microsoft.com/office/drawing/2014/main" id="{BA825BED-D370-49FE-8A7A-ED3161171941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27" name="Line 838">
          <a:extLst>
            <a:ext uri="{FF2B5EF4-FFF2-40B4-BE49-F238E27FC236}">
              <a16:creationId xmlns:a16="http://schemas.microsoft.com/office/drawing/2014/main" id="{90BBBB0F-6ACC-4FFB-9593-F25ABDF52D94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28" name="Line 839">
          <a:extLst>
            <a:ext uri="{FF2B5EF4-FFF2-40B4-BE49-F238E27FC236}">
              <a16:creationId xmlns:a16="http://schemas.microsoft.com/office/drawing/2014/main" id="{67F43A53-8BA8-47D2-A576-1E2D3A6AD4F0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29" name="Line 840">
          <a:extLst>
            <a:ext uri="{FF2B5EF4-FFF2-40B4-BE49-F238E27FC236}">
              <a16:creationId xmlns:a16="http://schemas.microsoft.com/office/drawing/2014/main" id="{33B9D9C3-DAA8-41B9-A11C-126D0235BCAA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30" name="Line 841">
          <a:extLst>
            <a:ext uri="{FF2B5EF4-FFF2-40B4-BE49-F238E27FC236}">
              <a16:creationId xmlns:a16="http://schemas.microsoft.com/office/drawing/2014/main" id="{454EAF86-8237-490D-A222-834599A414DD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31" name="Line 842">
          <a:extLst>
            <a:ext uri="{FF2B5EF4-FFF2-40B4-BE49-F238E27FC236}">
              <a16:creationId xmlns:a16="http://schemas.microsoft.com/office/drawing/2014/main" id="{48E738FF-C63B-4CD7-AD14-697A62895A09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32" name="Line 843">
          <a:extLst>
            <a:ext uri="{FF2B5EF4-FFF2-40B4-BE49-F238E27FC236}">
              <a16:creationId xmlns:a16="http://schemas.microsoft.com/office/drawing/2014/main" id="{697CCC91-D9AE-4B81-BADA-00B5CF7D7065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33" name="Line 844">
          <a:extLst>
            <a:ext uri="{FF2B5EF4-FFF2-40B4-BE49-F238E27FC236}">
              <a16:creationId xmlns:a16="http://schemas.microsoft.com/office/drawing/2014/main" id="{FE23C19B-20E9-435A-A884-41CBCD7D3096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34" name="Line 845">
          <a:extLst>
            <a:ext uri="{FF2B5EF4-FFF2-40B4-BE49-F238E27FC236}">
              <a16:creationId xmlns:a16="http://schemas.microsoft.com/office/drawing/2014/main" id="{16B7482D-0DD9-401C-9964-C483713836D1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35" name="Line 846">
          <a:extLst>
            <a:ext uri="{FF2B5EF4-FFF2-40B4-BE49-F238E27FC236}">
              <a16:creationId xmlns:a16="http://schemas.microsoft.com/office/drawing/2014/main" id="{D2907743-A2B8-4656-B82B-0E085044647B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36" name="Line 847">
          <a:extLst>
            <a:ext uri="{FF2B5EF4-FFF2-40B4-BE49-F238E27FC236}">
              <a16:creationId xmlns:a16="http://schemas.microsoft.com/office/drawing/2014/main" id="{D8455211-10E4-47BA-BD0E-43EE48F00211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37" name="Line 848">
          <a:extLst>
            <a:ext uri="{FF2B5EF4-FFF2-40B4-BE49-F238E27FC236}">
              <a16:creationId xmlns:a16="http://schemas.microsoft.com/office/drawing/2014/main" id="{0A7F2C31-EA33-4AE2-814D-A3939A34ADD9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38" name="Line 849">
          <a:extLst>
            <a:ext uri="{FF2B5EF4-FFF2-40B4-BE49-F238E27FC236}">
              <a16:creationId xmlns:a16="http://schemas.microsoft.com/office/drawing/2014/main" id="{B383B283-FD4A-4A01-B35C-75B528F52109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39" name="Line 850">
          <a:extLst>
            <a:ext uri="{FF2B5EF4-FFF2-40B4-BE49-F238E27FC236}">
              <a16:creationId xmlns:a16="http://schemas.microsoft.com/office/drawing/2014/main" id="{27AD5560-494C-4753-9356-8472A1A964EC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40" name="Line 851">
          <a:extLst>
            <a:ext uri="{FF2B5EF4-FFF2-40B4-BE49-F238E27FC236}">
              <a16:creationId xmlns:a16="http://schemas.microsoft.com/office/drawing/2014/main" id="{FD47B824-AF1A-4F4C-9495-21DA16FFDE8B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41" name="Line 852">
          <a:extLst>
            <a:ext uri="{FF2B5EF4-FFF2-40B4-BE49-F238E27FC236}">
              <a16:creationId xmlns:a16="http://schemas.microsoft.com/office/drawing/2014/main" id="{11540FC1-54D1-421A-A706-CFF4B2AC4BB7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42" name="Line 853">
          <a:extLst>
            <a:ext uri="{FF2B5EF4-FFF2-40B4-BE49-F238E27FC236}">
              <a16:creationId xmlns:a16="http://schemas.microsoft.com/office/drawing/2014/main" id="{5E015082-9771-4FE9-AFF8-61A49B65EAAE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43" name="Line 854">
          <a:extLst>
            <a:ext uri="{FF2B5EF4-FFF2-40B4-BE49-F238E27FC236}">
              <a16:creationId xmlns:a16="http://schemas.microsoft.com/office/drawing/2014/main" id="{668F72AA-E7E8-4388-A828-D91B4E3E70C1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44" name="Line 855">
          <a:extLst>
            <a:ext uri="{FF2B5EF4-FFF2-40B4-BE49-F238E27FC236}">
              <a16:creationId xmlns:a16="http://schemas.microsoft.com/office/drawing/2014/main" id="{58F14F20-9C07-45C0-AC93-27BF6E729436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45" name="Line 856">
          <a:extLst>
            <a:ext uri="{FF2B5EF4-FFF2-40B4-BE49-F238E27FC236}">
              <a16:creationId xmlns:a16="http://schemas.microsoft.com/office/drawing/2014/main" id="{3AB5F8AB-BDAA-4D85-B681-9C82F776341B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46" name="Line 857">
          <a:extLst>
            <a:ext uri="{FF2B5EF4-FFF2-40B4-BE49-F238E27FC236}">
              <a16:creationId xmlns:a16="http://schemas.microsoft.com/office/drawing/2014/main" id="{32ED3C8B-C9FD-44F3-8C13-562EB00C0A42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47" name="Line 858">
          <a:extLst>
            <a:ext uri="{FF2B5EF4-FFF2-40B4-BE49-F238E27FC236}">
              <a16:creationId xmlns:a16="http://schemas.microsoft.com/office/drawing/2014/main" id="{F1DA43A8-7A1C-4E19-81DA-8A65A522FBDE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48" name="Line 859">
          <a:extLst>
            <a:ext uri="{FF2B5EF4-FFF2-40B4-BE49-F238E27FC236}">
              <a16:creationId xmlns:a16="http://schemas.microsoft.com/office/drawing/2014/main" id="{7B7967AD-AC9B-4694-93F3-A30F29C7CA3D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49" name="Line 860">
          <a:extLst>
            <a:ext uri="{FF2B5EF4-FFF2-40B4-BE49-F238E27FC236}">
              <a16:creationId xmlns:a16="http://schemas.microsoft.com/office/drawing/2014/main" id="{4D03D47E-5AB8-422B-8A25-10AB2D3A06DD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50" name="Line 861">
          <a:extLst>
            <a:ext uri="{FF2B5EF4-FFF2-40B4-BE49-F238E27FC236}">
              <a16:creationId xmlns:a16="http://schemas.microsoft.com/office/drawing/2014/main" id="{8B96BD11-FF61-4F5E-9947-1FDF073F4CF0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51" name="Line 862">
          <a:extLst>
            <a:ext uri="{FF2B5EF4-FFF2-40B4-BE49-F238E27FC236}">
              <a16:creationId xmlns:a16="http://schemas.microsoft.com/office/drawing/2014/main" id="{273DCDB4-4748-46C2-A683-CEC1601C3768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52" name="Line 863">
          <a:extLst>
            <a:ext uri="{FF2B5EF4-FFF2-40B4-BE49-F238E27FC236}">
              <a16:creationId xmlns:a16="http://schemas.microsoft.com/office/drawing/2014/main" id="{0909E5B9-16E3-4D87-BF90-760A5A63A009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53" name="Line 864">
          <a:extLst>
            <a:ext uri="{FF2B5EF4-FFF2-40B4-BE49-F238E27FC236}">
              <a16:creationId xmlns:a16="http://schemas.microsoft.com/office/drawing/2014/main" id="{7F61F144-7989-4DE8-8851-78C681135939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54" name="Line 865">
          <a:extLst>
            <a:ext uri="{FF2B5EF4-FFF2-40B4-BE49-F238E27FC236}">
              <a16:creationId xmlns:a16="http://schemas.microsoft.com/office/drawing/2014/main" id="{0D95879F-E319-4D08-8AA9-D7F40E2692E4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55" name="Line 866">
          <a:extLst>
            <a:ext uri="{FF2B5EF4-FFF2-40B4-BE49-F238E27FC236}">
              <a16:creationId xmlns:a16="http://schemas.microsoft.com/office/drawing/2014/main" id="{E8FF4D2B-A084-4938-AA97-215D1A2CCB15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56" name="Line 867">
          <a:extLst>
            <a:ext uri="{FF2B5EF4-FFF2-40B4-BE49-F238E27FC236}">
              <a16:creationId xmlns:a16="http://schemas.microsoft.com/office/drawing/2014/main" id="{5F3382ED-56DE-4BDB-AB3F-35ECE3305DF5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57" name="Line 868">
          <a:extLst>
            <a:ext uri="{FF2B5EF4-FFF2-40B4-BE49-F238E27FC236}">
              <a16:creationId xmlns:a16="http://schemas.microsoft.com/office/drawing/2014/main" id="{8144BB28-54BB-46C2-8455-AD107E55FA06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58" name="Line 869">
          <a:extLst>
            <a:ext uri="{FF2B5EF4-FFF2-40B4-BE49-F238E27FC236}">
              <a16:creationId xmlns:a16="http://schemas.microsoft.com/office/drawing/2014/main" id="{0F0E2A07-CCD5-48D1-8A6B-409DE59CC6C1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59" name="Line 870">
          <a:extLst>
            <a:ext uri="{FF2B5EF4-FFF2-40B4-BE49-F238E27FC236}">
              <a16:creationId xmlns:a16="http://schemas.microsoft.com/office/drawing/2014/main" id="{215C8B62-BB2D-4097-804E-0FDAA4A9D64C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60" name="Line 871">
          <a:extLst>
            <a:ext uri="{FF2B5EF4-FFF2-40B4-BE49-F238E27FC236}">
              <a16:creationId xmlns:a16="http://schemas.microsoft.com/office/drawing/2014/main" id="{CD6E6BAD-248A-4288-BAFF-1E3071932EE6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61" name="Line 872">
          <a:extLst>
            <a:ext uri="{FF2B5EF4-FFF2-40B4-BE49-F238E27FC236}">
              <a16:creationId xmlns:a16="http://schemas.microsoft.com/office/drawing/2014/main" id="{4C16B7E7-DA24-430E-A25A-5C94DF53178E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62" name="Line 873">
          <a:extLst>
            <a:ext uri="{FF2B5EF4-FFF2-40B4-BE49-F238E27FC236}">
              <a16:creationId xmlns:a16="http://schemas.microsoft.com/office/drawing/2014/main" id="{34EEB5B7-AD00-4BE5-BF09-47241778F49F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63" name="Line 874">
          <a:extLst>
            <a:ext uri="{FF2B5EF4-FFF2-40B4-BE49-F238E27FC236}">
              <a16:creationId xmlns:a16="http://schemas.microsoft.com/office/drawing/2014/main" id="{CD49B452-7022-4C94-994E-B4C94E900B4B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64" name="Line 875">
          <a:extLst>
            <a:ext uri="{FF2B5EF4-FFF2-40B4-BE49-F238E27FC236}">
              <a16:creationId xmlns:a16="http://schemas.microsoft.com/office/drawing/2014/main" id="{3A4866E1-11DE-4509-8DDF-DF967016D7A1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65" name="Line 876">
          <a:extLst>
            <a:ext uri="{FF2B5EF4-FFF2-40B4-BE49-F238E27FC236}">
              <a16:creationId xmlns:a16="http://schemas.microsoft.com/office/drawing/2014/main" id="{91E3055F-1734-4510-A61B-962F2712F9CF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66" name="Line 877">
          <a:extLst>
            <a:ext uri="{FF2B5EF4-FFF2-40B4-BE49-F238E27FC236}">
              <a16:creationId xmlns:a16="http://schemas.microsoft.com/office/drawing/2014/main" id="{3E970842-4293-41E9-9C43-1870B1E64841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67" name="Line 878">
          <a:extLst>
            <a:ext uri="{FF2B5EF4-FFF2-40B4-BE49-F238E27FC236}">
              <a16:creationId xmlns:a16="http://schemas.microsoft.com/office/drawing/2014/main" id="{E9F2FC13-2AC8-47B0-A81B-A91584C2EE99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68" name="Line 879">
          <a:extLst>
            <a:ext uri="{FF2B5EF4-FFF2-40B4-BE49-F238E27FC236}">
              <a16:creationId xmlns:a16="http://schemas.microsoft.com/office/drawing/2014/main" id="{2662932F-CBED-4CC2-8191-1391EB1730D0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69" name="Line 880">
          <a:extLst>
            <a:ext uri="{FF2B5EF4-FFF2-40B4-BE49-F238E27FC236}">
              <a16:creationId xmlns:a16="http://schemas.microsoft.com/office/drawing/2014/main" id="{B93F5C08-62D1-431A-BFEA-B61831FDAE27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70" name="Line 881">
          <a:extLst>
            <a:ext uri="{FF2B5EF4-FFF2-40B4-BE49-F238E27FC236}">
              <a16:creationId xmlns:a16="http://schemas.microsoft.com/office/drawing/2014/main" id="{5A973C36-3271-4896-9089-5FC4747499D4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71" name="Line 882">
          <a:extLst>
            <a:ext uri="{FF2B5EF4-FFF2-40B4-BE49-F238E27FC236}">
              <a16:creationId xmlns:a16="http://schemas.microsoft.com/office/drawing/2014/main" id="{FE859AD6-35E9-4205-AC19-EF512290EFA0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72" name="Line 883">
          <a:extLst>
            <a:ext uri="{FF2B5EF4-FFF2-40B4-BE49-F238E27FC236}">
              <a16:creationId xmlns:a16="http://schemas.microsoft.com/office/drawing/2014/main" id="{FB98987F-AFD3-4B8A-A24B-90927C4B212E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73" name="Line 884">
          <a:extLst>
            <a:ext uri="{FF2B5EF4-FFF2-40B4-BE49-F238E27FC236}">
              <a16:creationId xmlns:a16="http://schemas.microsoft.com/office/drawing/2014/main" id="{D8785A94-C702-44E8-8951-BA15D52D90A5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74" name="Line 885">
          <a:extLst>
            <a:ext uri="{FF2B5EF4-FFF2-40B4-BE49-F238E27FC236}">
              <a16:creationId xmlns:a16="http://schemas.microsoft.com/office/drawing/2014/main" id="{AE4DFBC9-6E23-4C53-8442-4F69C9C08258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75" name="Line 886">
          <a:extLst>
            <a:ext uri="{FF2B5EF4-FFF2-40B4-BE49-F238E27FC236}">
              <a16:creationId xmlns:a16="http://schemas.microsoft.com/office/drawing/2014/main" id="{31AF0187-C74E-47C3-9729-389B1D88EE4F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76" name="Line 887">
          <a:extLst>
            <a:ext uri="{FF2B5EF4-FFF2-40B4-BE49-F238E27FC236}">
              <a16:creationId xmlns:a16="http://schemas.microsoft.com/office/drawing/2014/main" id="{6EDD902E-8BAE-4B88-8FD7-CE862647AFCF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77" name="Line 888">
          <a:extLst>
            <a:ext uri="{FF2B5EF4-FFF2-40B4-BE49-F238E27FC236}">
              <a16:creationId xmlns:a16="http://schemas.microsoft.com/office/drawing/2014/main" id="{B31DD8F7-88A1-49C8-984D-1A778AEB46AB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78" name="Line 889">
          <a:extLst>
            <a:ext uri="{FF2B5EF4-FFF2-40B4-BE49-F238E27FC236}">
              <a16:creationId xmlns:a16="http://schemas.microsoft.com/office/drawing/2014/main" id="{DF43AB8E-C25B-44D4-A21D-CC6B56DD5765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79" name="Line 890">
          <a:extLst>
            <a:ext uri="{FF2B5EF4-FFF2-40B4-BE49-F238E27FC236}">
              <a16:creationId xmlns:a16="http://schemas.microsoft.com/office/drawing/2014/main" id="{7EFA14A9-F4B1-48D6-AD47-C8B791BB7851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80" name="Line 891">
          <a:extLst>
            <a:ext uri="{FF2B5EF4-FFF2-40B4-BE49-F238E27FC236}">
              <a16:creationId xmlns:a16="http://schemas.microsoft.com/office/drawing/2014/main" id="{B303DE56-77B6-4A52-8045-3E7F74F80286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81" name="Line 892">
          <a:extLst>
            <a:ext uri="{FF2B5EF4-FFF2-40B4-BE49-F238E27FC236}">
              <a16:creationId xmlns:a16="http://schemas.microsoft.com/office/drawing/2014/main" id="{BB5B6240-A71B-41DA-AB40-8454C468BC01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82" name="Line 893">
          <a:extLst>
            <a:ext uri="{FF2B5EF4-FFF2-40B4-BE49-F238E27FC236}">
              <a16:creationId xmlns:a16="http://schemas.microsoft.com/office/drawing/2014/main" id="{1948560B-2620-4C04-BBCC-2F9DB7DCE03B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83" name="Line 894">
          <a:extLst>
            <a:ext uri="{FF2B5EF4-FFF2-40B4-BE49-F238E27FC236}">
              <a16:creationId xmlns:a16="http://schemas.microsoft.com/office/drawing/2014/main" id="{A6927D7B-9B23-4711-8958-DDCC4AC53FF2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84" name="Line 895">
          <a:extLst>
            <a:ext uri="{FF2B5EF4-FFF2-40B4-BE49-F238E27FC236}">
              <a16:creationId xmlns:a16="http://schemas.microsoft.com/office/drawing/2014/main" id="{0C745ED9-485B-43A1-BC21-3B7FEE285117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85" name="Line 896">
          <a:extLst>
            <a:ext uri="{FF2B5EF4-FFF2-40B4-BE49-F238E27FC236}">
              <a16:creationId xmlns:a16="http://schemas.microsoft.com/office/drawing/2014/main" id="{E85703F1-12A6-4B2A-B54B-C8B68874CDB9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86" name="Line 897">
          <a:extLst>
            <a:ext uri="{FF2B5EF4-FFF2-40B4-BE49-F238E27FC236}">
              <a16:creationId xmlns:a16="http://schemas.microsoft.com/office/drawing/2014/main" id="{76DEFBC8-3FE6-47EA-9C80-399F34C29DB2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87" name="Line 898">
          <a:extLst>
            <a:ext uri="{FF2B5EF4-FFF2-40B4-BE49-F238E27FC236}">
              <a16:creationId xmlns:a16="http://schemas.microsoft.com/office/drawing/2014/main" id="{F9FDF628-42FE-45E5-B264-218A4D93E9F6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88" name="Line 899">
          <a:extLst>
            <a:ext uri="{FF2B5EF4-FFF2-40B4-BE49-F238E27FC236}">
              <a16:creationId xmlns:a16="http://schemas.microsoft.com/office/drawing/2014/main" id="{61067FCB-A830-4E78-A9D8-99FD9B0AAD23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89" name="Line 900">
          <a:extLst>
            <a:ext uri="{FF2B5EF4-FFF2-40B4-BE49-F238E27FC236}">
              <a16:creationId xmlns:a16="http://schemas.microsoft.com/office/drawing/2014/main" id="{CF9F45C8-985A-4D08-A9E4-7C30B1041AE5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90" name="Line 901">
          <a:extLst>
            <a:ext uri="{FF2B5EF4-FFF2-40B4-BE49-F238E27FC236}">
              <a16:creationId xmlns:a16="http://schemas.microsoft.com/office/drawing/2014/main" id="{7BE28057-2C09-46F8-B717-FF47C0B25AF9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91" name="Line 902">
          <a:extLst>
            <a:ext uri="{FF2B5EF4-FFF2-40B4-BE49-F238E27FC236}">
              <a16:creationId xmlns:a16="http://schemas.microsoft.com/office/drawing/2014/main" id="{12446799-0581-4E55-B139-670D6B15957D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92" name="Line 903">
          <a:extLst>
            <a:ext uri="{FF2B5EF4-FFF2-40B4-BE49-F238E27FC236}">
              <a16:creationId xmlns:a16="http://schemas.microsoft.com/office/drawing/2014/main" id="{8AC7F520-B38A-46C4-8065-3DF83F2DD7F7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93" name="Line 904">
          <a:extLst>
            <a:ext uri="{FF2B5EF4-FFF2-40B4-BE49-F238E27FC236}">
              <a16:creationId xmlns:a16="http://schemas.microsoft.com/office/drawing/2014/main" id="{554E1711-FE52-45CB-B18C-6064F2AB8E25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94" name="Line 905">
          <a:extLst>
            <a:ext uri="{FF2B5EF4-FFF2-40B4-BE49-F238E27FC236}">
              <a16:creationId xmlns:a16="http://schemas.microsoft.com/office/drawing/2014/main" id="{3BB48D3B-6895-45A4-A5E5-86A99048D92E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95" name="Line 906">
          <a:extLst>
            <a:ext uri="{FF2B5EF4-FFF2-40B4-BE49-F238E27FC236}">
              <a16:creationId xmlns:a16="http://schemas.microsoft.com/office/drawing/2014/main" id="{E548292B-110D-4198-AF48-1A6E612BC3AC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96" name="Line 907">
          <a:extLst>
            <a:ext uri="{FF2B5EF4-FFF2-40B4-BE49-F238E27FC236}">
              <a16:creationId xmlns:a16="http://schemas.microsoft.com/office/drawing/2014/main" id="{3B4CBA3E-9636-4489-88F2-BB4AB9283113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97" name="Line 908">
          <a:extLst>
            <a:ext uri="{FF2B5EF4-FFF2-40B4-BE49-F238E27FC236}">
              <a16:creationId xmlns:a16="http://schemas.microsoft.com/office/drawing/2014/main" id="{674A4092-4D5A-4357-9E4E-DA95BF41C8C7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98" name="Line 909">
          <a:extLst>
            <a:ext uri="{FF2B5EF4-FFF2-40B4-BE49-F238E27FC236}">
              <a16:creationId xmlns:a16="http://schemas.microsoft.com/office/drawing/2014/main" id="{4B21E112-7120-4338-AEF2-BC1FF8DBD203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99" name="Line 910">
          <a:extLst>
            <a:ext uri="{FF2B5EF4-FFF2-40B4-BE49-F238E27FC236}">
              <a16:creationId xmlns:a16="http://schemas.microsoft.com/office/drawing/2014/main" id="{913A58E6-383E-498C-899A-8711589BC5C6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00" name="Line 911">
          <a:extLst>
            <a:ext uri="{FF2B5EF4-FFF2-40B4-BE49-F238E27FC236}">
              <a16:creationId xmlns:a16="http://schemas.microsoft.com/office/drawing/2014/main" id="{56DFDEE6-7F16-4B64-87D3-49A5B028784C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01" name="Line 912">
          <a:extLst>
            <a:ext uri="{FF2B5EF4-FFF2-40B4-BE49-F238E27FC236}">
              <a16:creationId xmlns:a16="http://schemas.microsoft.com/office/drawing/2014/main" id="{A3C30169-524B-4871-8C84-934390DB2636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02" name="Line 913">
          <a:extLst>
            <a:ext uri="{FF2B5EF4-FFF2-40B4-BE49-F238E27FC236}">
              <a16:creationId xmlns:a16="http://schemas.microsoft.com/office/drawing/2014/main" id="{C82E0614-9B86-4A00-9379-D6367A08DCDC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03" name="Line 914">
          <a:extLst>
            <a:ext uri="{FF2B5EF4-FFF2-40B4-BE49-F238E27FC236}">
              <a16:creationId xmlns:a16="http://schemas.microsoft.com/office/drawing/2014/main" id="{4BCAA875-7B70-406D-A1FC-A1A3C366F4FF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104" name="Line 915">
          <a:extLst>
            <a:ext uri="{FF2B5EF4-FFF2-40B4-BE49-F238E27FC236}">
              <a16:creationId xmlns:a16="http://schemas.microsoft.com/office/drawing/2014/main" id="{1D833CF5-5B16-43B3-9849-BE75BC25FFE5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105" name="Line 916">
          <a:extLst>
            <a:ext uri="{FF2B5EF4-FFF2-40B4-BE49-F238E27FC236}">
              <a16:creationId xmlns:a16="http://schemas.microsoft.com/office/drawing/2014/main" id="{40EE9EE5-D67F-4BD2-89EC-F8796C1B2A2D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106" name="Line 917">
          <a:extLst>
            <a:ext uri="{FF2B5EF4-FFF2-40B4-BE49-F238E27FC236}">
              <a16:creationId xmlns:a16="http://schemas.microsoft.com/office/drawing/2014/main" id="{DE9221F2-7AF1-40C8-89E9-528AD0C1A180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07" name="Line 918">
          <a:extLst>
            <a:ext uri="{FF2B5EF4-FFF2-40B4-BE49-F238E27FC236}">
              <a16:creationId xmlns:a16="http://schemas.microsoft.com/office/drawing/2014/main" id="{74EEF84F-5F1A-4CDB-84C7-D92BBCD33D17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08" name="Line 919">
          <a:extLst>
            <a:ext uri="{FF2B5EF4-FFF2-40B4-BE49-F238E27FC236}">
              <a16:creationId xmlns:a16="http://schemas.microsoft.com/office/drawing/2014/main" id="{987A7A1E-BC7C-4ACD-805E-782EF49F661F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09" name="Line 920">
          <a:extLst>
            <a:ext uri="{FF2B5EF4-FFF2-40B4-BE49-F238E27FC236}">
              <a16:creationId xmlns:a16="http://schemas.microsoft.com/office/drawing/2014/main" id="{33974346-9078-480E-8EE2-19198FCBFD09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10" name="Line 921">
          <a:extLst>
            <a:ext uri="{FF2B5EF4-FFF2-40B4-BE49-F238E27FC236}">
              <a16:creationId xmlns:a16="http://schemas.microsoft.com/office/drawing/2014/main" id="{87C93F7E-033D-4FDB-9CD5-A45138002B05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11" name="Line 922">
          <a:extLst>
            <a:ext uri="{FF2B5EF4-FFF2-40B4-BE49-F238E27FC236}">
              <a16:creationId xmlns:a16="http://schemas.microsoft.com/office/drawing/2014/main" id="{EC3271BA-D665-40D3-B9E8-12DB8801A637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12" name="Line 923">
          <a:extLst>
            <a:ext uri="{FF2B5EF4-FFF2-40B4-BE49-F238E27FC236}">
              <a16:creationId xmlns:a16="http://schemas.microsoft.com/office/drawing/2014/main" id="{728F88C5-CAEB-4F89-BFC7-D55D049FC44E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13" name="Line 924">
          <a:extLst>
            <a:ext uri="{FF2B5EF4-FFF2-40B4-BE49-F238E27FC236}">
              <a16:creationId xmlns:a16="http://schemas.microsoft.com/office/drawing/2014/main" id="{3ED4E70D-2DA6-460A-9B4A-9ACD2D6E3069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14" name="Line 925">
          <a:extLst>
            <a:ext uri="{FF2B5EF4-FFF2-40B4-BE49-F238E27FC236}">
              <a16:creationId xmlns:a16="http://schemas.microsoft.com/office/drawing/2014/main" id="{0AEA7169-8BE8-49A8-98E8-0B989F24117B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15" name="Line 926">
          <a:extLst>
            <a:ext uri="{FF2B5EF4-FFF2-40B4-BE49-F238E27FC236}">
              <a16:creationId xmlns:a16="http://schemas.microsoft.com/office/drawing/2014/main" id="{017FEB7E-9357-48D3-82FB-C1D8C8E9F3B6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16" name="Line 927">
          <a:extLst>
            <a:ext uri="{FF2B5EF4-FFF2-40B4-BE49-F238E27FC236}">
              <a16:creationId xmlns:a16="http://schemas.microsoft.com/office/drawing/2014/main" id="{62420820-FE95-44C5-ACF1-6127B67BAB42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17" name="Line 928">
          <a:extLst>
            <a:ext uri="{FF2B5EF4-FFF2-40B4-BE49-F238E27FC236}">
              <a16:creationId xmlns:a16="http://schemas.microsoft.com/office/drawing/2014/main" id="{FE52349B-2659-478B-998B-89BFAB0BB8B6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18" name="Line 929">
          <a:extLst>
            <a:ext uri="{FF2B5EF4-FFF2-40B4-BE49-F238E27FC236}">
              <a16:creationId xmlns:a16="http://schemas.microsoft.com/office/drawing/2014/main" id="{5BFBB725-3B19-400E-A975-AD27A88ABBE1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19" name="Line 930">
          <a:extLst>
            <a:ext uri="{FF2B5EF4-FFF2-40B4-BE49-F238E27FC236}">
              <a16:creationId xmlns:a16="http://schemas.microsoft.com/office/drawing/2014/main" id="{5A9D0F4B-E7ED-4FA8-8F7A-60249342BBEE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20" name="Line 931">
          <a:extLst>
            <a:ext uri="{FF2B5EF4-FFF2-40B4-BE49-F238E27FC236}">
              <a16:creationId xmlns:a16="http://schemas.microsoft.com/office/drawing/2014/main" id="{D33ABCE9-5779-4224-83E9-356EE9DA4537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21" name="Line 932">
          <a:extLst>
            <a:ext uri="{FF2B5EF4-FFF2-40B4-BE49-F238E27FC236}">
              <a16:creationId xmlns:a16="http://schemas.microsoft.com/office/drawing/2014/main" id="{D4E9382B-C7E5-4949-B790-894309A869C3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22" name="Line 933">
          <a:extLst>
            <a:ext uri="{FF2B5EF4-FFF2-40B4-BE49-F238E27FC236}">
              <a16:creationId xmlns:a16="http://schemas.microsoft.com/office/drawing/2014/main" id="{14CAA936-39EA-4681-833C-116545CDDE18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23" name="Line 934">
          <a:extLst>
            <a:ext uri="{FF2B5EF4-FFF2-40B4-BE49-F238E27FC236}">
              <a16:creationId xmlns:a16="http://schemas.microsoft.com/office/drawing/2014/main" id="{746EF49B-769C-490C-B62D-F9BE5EDD2A8B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24" name="Line 935">
          <a:extLst>
            <a:ext uri="{FF2B5EF4-FFF2-40B4-BE49-F238E27FC236}">
              <a16:creationId xmlns:a16="http://schemas.microsoft.com/office/drawing/2014/main" id="{DA118AC5-9724-4F99-A032-A1C70FD7BED7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125" name="Line 936">
          <a:extLst>
            <a:ext uri="{FF2B5EF4-FFF2-40B4-BE49-F238E27FC236}">
              <a16:creationId xmlns:a16="http://schemas.microsoft.com/office/drawing/2014/main" id="{AA24E284-86E8-45C7-9BA2-CBAA7BCD0653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126" name="Line 937">
          <a:extLst>
            <a:ext uri="{FF2B5EF4-FFF2-40B4-BE49-F238E27FC236}">
              <a16:creationId xmlns:a16="http://schemas.microsoft.com/office/drawing/2014/main" id="{36ABFE75-501A-47CF-BD9B-846244D022C2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127" name="Line 938">
          <a:extLst>
            <a:ext uri="{FF2B5EF4-FFF2-40B4-BE49-F238E27FC236}">
              <a16:creationId xmlns:a16="http://schemas.microsoft.com/office/drawing/2014/main" id="{BE9573C2-D0F6-4C8D-9FF3-3D4292139E12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28" name="Line 939">
          <a:extLst>
            <a:ext uri="{FF2B5EF4-FFF2-40B4-BE49-F238E27FC236}">
              <a16:creationId xmlns:a16="http://schemas.microsoft.com/office/drawing/2014/main" id="{954EAA0C-CB21-4FBE-B88B-90A98A2DC6D0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29" name="Line 940">
          <a:extLst>
            <a:ext uri="{FF2B5EF4-FFF2-40B4-BE49-F238E27FC236}">
              <a16:creationId xmlns:a16="http://schemas.microsoft.com/office/drawing/2014/main" id="{0B1102C2-CDDC-4A59-8A66-76FD2C26CE15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30</xdr:row>
      <xdr:rowOff>0</xdr:rowOff>
    </xdr:from>
    <xdr:to>
      <xdr:col>3</xdr:col>
      <xdr:colOff>7620</xdr:colOff>
      <xdr:row>30</xdr:row>
      <xdr:rowOff>0</xdr:rowOff>
    </xdr:to>
    <xdr:sp macro="" textlink="">
      <xdr:nvSpPr>
        <xdr:cNvPr id="130" name="Line 941">
          <a:extLst>
            <a:ext uri="{FF2B5EF4-FFF2-40B4-BE49-F238E27FC236}">
              <a16:creationId xmlns:a16="http://schemas.microsoft.com/office/drawing/2014/main" id="{B0A68D6E-EC3D-48C4-8238-98C57B81F68A}"/>
            </a:ext>
          </a:extLst>
        </xdr:cNvPr>
        <xdr:cNvSpPr>
          <a:spLocks noChangeShapeType="1"/>
        </xdr:cNvSpPr>
      </xdr:nvSpPr>
      <xdr:spPr bwMode="auto">
        <a:xfrm>
          <a:off x="4789170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131" name="Line 942">
          <a:extLst>
            <a:ext uri="{FF2B5EF4-FFF2-40B4-BE49-F238E27FC236}">
              <a16:creationId xmlns:a16="http://schemas.microsoft.com/office/drawing/2014/main" id="{36787737-EB25-47C4-93D3-66C30378D6AF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132" name="Line 943">
          <a:extLst>
            <a:ext uri="{FF2B5EF4-FFF2-40B4-BE49-F238E27FC236}">
              <a16:creationId xmlns:a16="http://schemas.microsoft.com/office/drawing/2014/main" id="{7C44187D-8101-453F-A5BD-E39FD55CB47F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133" name="Line 944">
          <a:extLst>
            <a:ext uri="{FF2B5EF4-FFF2-40B4-BE49-F238E27FC236}">
              <a16:creationId xmlns:a16="http://schemas.microsoft.com/office/drawing/2014/main" id="{ECF7EDAF-DBE8-4C48-B9BF-FF91DBC0FC9B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134" name="Line 945">
          <a:extLst>
            <a:ext uri="{FF2B5EF4-FFF2-40B4-BE49-F238E27FC236}">
              <a16:creationId xmlns:a16="http://schemas.microsoft.com/office/drawing/2014/main" id="{B2DA73CE-02E3-4EC6-B3BF-56704FA0E981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135" name="Line 946">
          <a:extLst>
            <a:ext uri="{FF2B5EF4-FFF2-40B4-BE49-F238E27FC236}">
              <a16:creationId xmlns:a16="http://schemas.microsoft.com/office/drawing/2014/main" id="{1EB234F1-B002-45B3-9F42-55A0BD7C62DE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30</xdr:row>
      <xdr:rowOff>0</xdr:rowOff>
    </xdr:from>
    <xdr:to>
      <xdr:col>2</xdr:col>
      <xdr:colOff>7620</xdr:colOff>
      <xdr:row>30</xdr:row>
      <xdr:rowOff>0</xdr:rowOff>
    </xdr:to>
    <xdr:sp macro="" textlink="">
      <xdr:nvSpPr>
        <xdr:cNvPr id="136" name="Line 947">
          <a:extLst>
            <a:ext uri="{FF2B5EF4-FFF2-40B4-BE49-F238E27FC236}">
              <a16:creationId xmlns:a16="http://schemas.microsoft.com/office/drawing/2014/main" id="{DF323B81-CE75-4358-AC47-32592DF246F2}"/>
            </a:ext>
          </a:extLst>
        </xdr:cNvPr>
        <xdr:cNvSpPr>
          <a:spLocks noChangeShapeType="1"/>
        </xdr:cNvSpPr>
      </xdr:nvSpPr>
      <xdr:spPr bwMode="auto">
        <a:xfrm>
          <a:off x="4379595" y="186404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37" name="Line 544">
          <a:extLst>
            <a:ext uri="{FF2B5EF4-FFF2-40B4-BE49-F238E27FC236}">
              <a16:creationId xmlns:a16="http://schemas.microsoft.com/office/drawing/2014/main" id="{1991D9F7-79B6-43FF-A0EB-6028A649A906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38" name="Line 545">
          <a:extLst>
            <a:ext uri="{FF2B5EF4-FFF2-40B4-BE49-F238E27FC236}">
              <a16:creationId xmlns:a16="http://schemas.microsoft.com/office/drawing/2014/main" id="{F509D288-B3C6-416A-9584-5C406DC7078A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39" name="Line 546">
          <a:extLst>
            <a:ext uri="{FF2B5EF4-FFF2-40B4-BE49-F238E27FC236}">
              <a16:creationId xmlns:a16="http://schemas.microsoft.com/office/drawing/2014/main" id="{0F6FEDC3-BA2D-4F84-881A-8B39EC1EEE1D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40" name="Line 547">
          <a:extLst>
            <a:ext uri="{FF2B5EF4-FFF2-40B4-BE49-F238E27FC236}">
              <a16:creationId xmlns:a16="http://schemas.microsoft.com/office/drawing/2014/main" id="{23FCAFF8-AAB7-4BCD-8CF4-587EA134AB5D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41" name="Line 548">
          <a:extLst>
            <a:ext uri="{FF2B5EF4-FFF2-40B4-BE49-F238E27FC236}">
              <a16:creationId xmlns:a16="http://schemas.microsoft.com/office/drawing/2014/main" id="{759C6F76-AFD0-44A5-8ED9-9DB31CEDD550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42" name="Line 549">
          <a:extLst>
            <a:ext uri="{FF2B5EF4-FFF2-40B4-BE49-F238E27FC236}">
              <a16:creationId xmlns:a16="http://schemas.microsoft.com/office/drawing/2014/main" id="{D6A90BF1-205F-4FD6-AF4F-18DCB0914ECE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43" name="Line 550">
          <a:extLst>
            <a:ext uri="{FF2B5EF4-FFF2-40B4-BE49-F238E27FC236}">
              <a16:creationId xmlns:a16="http://schemas.microsoft.com/office/drawing/2014/main" id="{4894A9AF-FFE3-4293-A57E-9C5B1BC705F4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44" name="Line 551">
          <a:extLst>
            <a:ext uri="{FF2B5EF4-FFF2-40B4-BE49-F238E27FC236}">
              <a16:creationId xmlns:a16="http://schemas.microsoft.com/office/drawing/2014/main" id="{FF5A83AA-24A3-4CCF-9F21-A48A7DBF4023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45" name="Line 552">
          <a:extLst>
            <a:ext uri="{FF2B5EF4-FFF2-40B4-BE49-F238E27FC236}">
              <a16:creationId xmlns:a16="http://schemas.microsoft.com/office/drawing/2014/main" id="{5FD4F44B-C09A-4396-8F5A-DB1321900A53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46" name="Line 553">
          <a:extLst>
            <a:ext uri="{FF2B5EF4-FFF2-40B4-BE49-F238E27FC236}">
              <a16:creationId xmlns:a16="http://schemas.microsoft.com/office/drawing/2014/main" id="{85948961-165D-46A3-A645-408497184B43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47" name="Line 554">
          <a:extLst>
            <a:ext uri="{FF2B5EF4-FFF2-40B4-BE49-F238E27FC236}">
              <a16:creationId xmlns:a16="http://schemas.microsoft.com/office/drawing/2014/main" id="{1C899F2A-0CC8-49F9-86B4-DCFB12035562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48" name="Line 555">
          <a:extLst>
            <a:ext uri="{FF2B5EF4-FFF2-40B4-BE49-F238E27FC236}">
              <a16:creationId xmlns:a16="http://schemas.microsoft.com/office/drawing/2014/main" id="{D32A006C-DA4E-4E18-8954-786ED914E06F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149" name="Line 556">
          <a:extLst>
            <a:ext uri="{FF2B5EF4-FFF2-40B4-BE49-F238E27FC236}">
              <a16:creationId xmlns:a16="http://schemas.microsoft.com/office/drawing/2014/main" id="{6CB96C7B-D7F2-4B99-9E00-36DF42109626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150" name="Line 557">
          <a:extLst>
            <a:ext uri="{FF2B5EF4-FFF2-40B4-BE49-F238E27FC236}">
              <a16:creationId xmlns:a16="http://schemas.microsoft.com/office/drawing/2014/main" id="{178599EB-BE2C-4F54-8245-5DB59C700BD5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151" name="Line 558">
          <a:extLst>
            <a:ext uri="{FF2B5EF4-FFF2-40B4-BE49-F238E27FC236}">
              <a16:creationId xmlns:a16="http://schemas.microsoft.com/office/drawing/2014/main" id="{EB242009-167A-44B6-84ED-055743593367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152" name="Line 559">
          <a:extLst>
            <a:ext uri="{FF2B5EF4-FFF2-40B4-BE49-F238E27FC236}">
              <a16:creationId xmlns:a16="http://schemas.microsoft.com/office/drawing/2014/main" id="{DE371BA1-D81F-40B0-BD2A-B39DD7109D81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153" name="Line 560">
          <a:extLst>
            <a:ext uri="{FF2B5EF4-FFF2-40B4-BE49-F238E27FC236}">
              <a16:creationId xmlns:a16="http://schemas.microsoft.com/office/drawing/2014/main" id="{167A8F6A-C388-4EA8-B2A5-00E7912B496D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154" name="Line 561">
          <a:extLst>
            <a:ext uri="{FF2B5EF4-FFF2-40B4-BE49-F238E27FC236}">
              <a16:creationId xmlns:a16="http://schemas.microsoft.com/office/drawing/2014/main" id="{6FF4A22B-CE92-4469-B804-C22A7C41EBEA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55" name="Line 562">
          <a:extLst>
            <a:ext uri="{FF2B5EF4-FFF2-40B4-BE49-F238E27FC236}">
              <a16:creationId xmlns:a16="http://schemas.microsoft.com/office/drawing/2014/main" id="{0CD31613-6511-4FBC-887B-30FCE0B9A365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56" name="Line 563">
          <a:extLst>
            <a:ext uri="{FF2B5EF4-FFF2-40B4-BE49-F238E27FC236}">
              <a16:creationId xmlns:a16="http://schemas.microsoft.com/office/drawing/2014/main" id="{13F2EF0D-9879-436B-A893-AD9D734F71F2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57" name="Line 564">
          <a:extLst>
            <a:ext uri="{FF2B5EF4-FFF2-40B4-BE49-F238E27FC236}">
              <a16:creationId xmlns:a16="http://schemas.microsoft.com/office/drawing/2014/main" id="{594BEACA-6F51-471F-8E9D-21CADF2E8E9F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58" name="Line 565">
          <a:extLst>
            <a:ext uri="{FF2B5EF4-FFF2-40B4-BE49-F238E27FC236}">
              <a16:creationId xmlns:a16="http://schemas.microsoft.com/office/drawing/2014/main" id="{EA54C8EC-8958-4BBE-9F86-CC7151FAD9B6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59" name="Line 566">
          <a:extLst>
            <a:ext uri="{FF2B5EF4-FFF2-40B4-BE49-F238E27FC236}">
              <a16:creationId xmlns:a16="http://schemas.microsoft.com/office/drawing/2014/main" id="{AA98342A-C4FB-4A02-89AA-BC4CB8A63545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60" name="Line 567">
          <a:extLst>
            <a:ext uri="{FF2B5EF4-FFF2-40B4-BE49-F238E27FC236}">
              <a16:creationId xmlns:a16="http://schemas.microsoft.com/office/drawing/2014/main" id="{2A55634E-CE21-4C70-8646-001AC4E6CB01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161" name="Line 568">
          <a:extLst>
            <a:ext uri="{FF2B5EF4-FFF2-40B4-BE49-F238E27FC236}">
              <a16:creationId xmlns:a16="http://schemas.microsoft.com/office/drawing/2014/main" id="{C37E1D87-77A7-43D1-B23C-8DA221E1904F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162" name="Line 569">
          <a:extLst>
            <a:ext uri="{FF2B5EF4-FFF2-40B4-BE49-F238E27FC236}">
              <a16:creationId xmlns:a16="http://schemas.microsoft.com/office/drawing/2014/main" id="{8D6DEA24-F821-495D-8494-37BECEE63298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163" name="Line 570">
          <a:extLst>
            <a:ext uri="{FF2B5EF4-FFF2-40B4-BE49-F238E27FC236}">
              <a16:creationId xmlns:a16="http://schemas.microsoft.com/office/drawing/2014/main" id="{4335A1DF-C352-4D9B-83E3-868C8959938D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64" name="Line 571">
          <a:extLst>
            <a:ext uri="{FF2B5EF4-FFF2-40B4-BE49-F238E27FC236}">
              <a16:creationId xmlns:a16="http://schemas.microsoft.com/office/drawing/2014/main" id="{95A56B6F-320C-4FF5-9096-BF082A25B6F9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65" name="Line 572">
          <a:extLst>
            <a:ext uri="{FF2B5EF4-FFF2-40B4-BE49-F238E27FC236}">
              <a16:creationId xmlns:a16="http://schemas.microsoft.com/office/drawing/2014/main" id="{99AF36CB-F0A5-4EB1-8CE6-12F10C7677F4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66" name="Line 573">
          <a:extLst>
            <a:ext uri="{FF2B5EF4-FFF2-40B4-BE49-F238E27FC236}">
              <a16:creationId xmlns:a16="http://schemas.microsoft.com/office/drawing/2014/main" id="{20C523D8-9323-400A-8565-89C83028111F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67" name="Line 574">
          <a:extLst>
            <a:ext uri="{FF2B5EF4-FFF2-40B4-BE49-F238E27FC236}">
              <a16:creationId xmlns:a16="http://schemas.microsoft.com/office/drawing/2014/main" id="{77B22FB6-6F26-468C-A0EC-41C0D1B9741B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68" name="Line 575">
          <a:extLst>
            <a:ext uri="{FF2B5EF4-FFF2-40B4-BE49-F238E27FC236}">
              <a16:creationId xmlns:a16="http://schemas.microsoft.com/office/drawing/2014/main" id="{79E4188B-B198-4E7E-8B7C-115CEEDDB9FD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69" name="Line 576">
          <a:extLst>
            <a:ext uri="{FF2B5EF4-FFF2-40B4-BE49-F238E27FC236}">
              <a16:creationId xmlns:a16="http://schemas.microsoft.com/office/drawing/2014/main" id="{A53484D5-F89B-410F-9C63-68150E434E33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70" name="Line 577">
          <a:extLst>
            <a:ext uri="{FF2B5EF4-FFF2-40B4-BE49-F238E27FC236}">
              <a16:creationId xmlns:a16="http://schemas.microsoft.com/office/drawing/2014/main" id="{3632A59F-138C-47BE-BD7E-B0580DEDB85E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71" name="Line 578">
          <a:extLst>
            <a:ext uri="{FF2B5EF4-FFF2-40B4-BE49-F238E27FC236}">
              <a16:creationId xmlns:a16="http://schemas.microsoft.com/office/drawing/2014/main" id="{5497B923-D39D-469B-8D90-3A1F8D5A77D2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72" name="Line 579">
          <a:extLst>
            <a:ext uri="{FF2B5EF4-FFF2-40B4-BE49-F238E27FC236}">
              <a16:creationId xmlns:a16="http://schemas.microsoft.com/office/drawing/2014/main" id="{76F00B15-9F48-4DC6-A7A6-7D7442D5A117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73" name="Line 580">
          <a:extLst>
            <a:ext uri="{FF2B5EF4-FFF2-40B4-BE49-F238E27FC236}">
              <a16:creationId xmlns:a16="http://schemas.microsoft.com/office/drawing/2014/main" id="{44680373-E3E0-47A8-A40C-C1D053A74772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74" name="Line 581">
          <a:extLst>
            <a:ext uri="{FF2B5EF4-FFF2-40B4-BE49-F238E27FC236}">
              <a16:creationId xmlns:a16="http://schemas.microsoft.com/office/drawing/2014/main" id="{A5FFB8C4-58CE-41AE-94AB-F15A3D625CF0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75" name="Line 582">
          <a:extLst>
            <a:ext uri="{FF2B5EF4-FFF2-40B4-BE49-F238E27FC236}">
              <a16:creationId xmlns:a16="http://schemas.microsoft.com/office/drawing/2014/main" id="{314C7515-B9FC-4877-8322-BD4EFADB23C4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76" name="Line 583">
          <a:extLst>
            <a:ext uri="{FF2B5EF4-FFF2-40B4-BE49-F238E27FC236}">
              <a16:creationId xmlns:a16="http://schemas.microsoft.com/office/drawing/2014/main" id="{0334AF1D-1614-4FC4-8A7C-0B3C53635362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77" name="Line 584">
          <a:extLst>
            <a:ext uri="{FF2B5EF4-FFF2-40B4-BE49-F238E27FC236}">
              <a16:creationId xmlns:a16="http://schemas.microsoft.com/office/drawing/2014/main" id="{26DE791A-C9B7-4BFD-946D-953AE9AE14FD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78" name="Line 585">
          <a:extLst>
            <a:ext uri="{FF2B5EF4-FFF2-40B4-BE49-F238E27FC236}">
              <a16:creationId xmlns:a16="http://schemas.microsoft.com/office/drawing/2014/main" id="{63BF94AB-4F88-4425-AEED-871324A5ED61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79" name="Line 586">
          <a:extLst>
            <a:ext uri="{FF2B5EF4-FFF2-40B4-BE49-F238E27FC236}">
              <a16:creationId xmlns:a16="http://schemas.microsoft.com/office/drawing/2014/main" id="{C56D884A-3BE7-4902-9F93-14B049C5E11E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80" name="Line 587">
          <a:extLst>
            <a:ext uri="{FF2B5EF4-FFF2-40B4-BE49-F238E27FC236}">
              <a16:creationId xmlns:a16="http://schemas.microsoft.com/office/drawing/2014/main" id="{9C227948-6923-4755-86AF-558FEB5E4BB9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81" name="Line 588">
          <a:extLst>
            <a:ext uri="{FF2B5EF4-FFF2-40B4-BE49-F238E27FC236}">
              <a16:creationId xmlns:a16="http://schemas.microsoft.com/office/drawing/2014/main" id="{76142FB4-D1A8-4850-9ABA-3A3B7D93F47C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182" name="Line 589">
          <a:extLst>
            <a:ext uri="{FF2B5EF4-FFF2-40B4-BE49-F238E27FC236}">
              <a16:creationId xmlns:a16="http://schemas.microsoft.com/office/drawing/2014/main" id="{C017153A-206D-4248-B6E7-3D1910E4BF8B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183" name="Line 590">
          <a:extLst>
            <a:ext uri="{FF2B5EF4-FFF2-40B4-BE49-F238E27FC236}">
              <a16:creationId xmlns:a16="http://schemas.microsoft.com/office/drawing/2014/main" id="{A156F03F-064B-4A69-8464-025FEC40A425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184" name="Line 591">
          <a:extLst>
            <a:ext uri="{FF2B5EF4-FFF2-40B4-BE49-F238E27FC236}">
              <a16:creationId xmlns:a16="http://schemas.microsoft.com/office/drawing/2014/main" id="{BDF68995-38BF-41CC-B6DB-D914B9862164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85" name="Line 592">
          <a:extLst>
            <a:ext uri="{FF2B5EF4-FFF2-40B4-BE49-F238E27FC236}">
              <a16:creationId xmlns:a16="http://schemas.microsoft.com/office/drawing/2014/main" id="{FF916C42-0575-40D3-9998-5F940389C3AF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86" name="Line 593">
          <a:extLst>
            <a:ext uri="{FF2B5EF4-FFF2-40B4-BE49-F238E27FC236}">
              <a16:creationId xmlns:a16="http://schemas.microsoft.com/office/drawing/2014/main" id="{B9CB12BA-5A59-4DFE-BDFB-AADC1570A69B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87" name="Line 594">
          <a:extLst>
            <a:ext uri="{FF2B5EF4-FFF2-40B4-BE49-F238E27FC236}">
              <a16:creationId xmlns:a16="http://schemas.microsoft.com/office/drawing/2014/main" id="{7CDAA444-A705-4EAD-8113-B824AB87BFD1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188" name="Line 595">
          <a:extLst>
            <a:ext uri="{FF2B5EF4-FFF2-40B4-BE49-F238E27FC236}">
              <a16:creationId xmlns:a16="http://schemas.microsoft.com/office/drawing/2014/main" id="{212F32C4-362D-40BD-A28A-1BFBB414856A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189" name="Line 596">
          <a:extLst>
            <a:ext uri="{FF2B5EF4-FFF2-40B4-BE49-F238E27FC236}">
              <a16:creationId xmlns:a16="http://schemas.microsoft.com/office/drawing/2014/main" id="{EA0F1AA2-5C7B-4135-8940-921CAD690D30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190" name="Line 597">
          <a:extLst>
            <a:ext uri="{FF2B5EF4-FFF2-40B4-BE49-F238E27FC236}">
              <a16:creationId xmlns:a16="http://schemas.microsoft.com/office/drawing/2014/main" id="{CA8220CB-AB94-4BCF-AE89-6DCF51154468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191" name="Line 598">
          <a:extLst>
            <a:ext uri="{FF2B5EF4-FFF2-40B4-BE49-F238E27FC236}">
              <a16:creationId xmlns:a16="http://schemas.microsoft.com/office/drawing/2014/main" id="{365D48EB-F3A3-4E83-9306-088672A57BC9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192" name="Line 599">
          <a:extLst>
            <a:ext uri="{FF2B5EF4-FFF2-40B4-BE49-F238E27FC236}">
              <a16:creationId xmlns:a16="http://schemas.microsoft.com/office/drawing/2014/main" id="{4F8B7958-169A-49E9-9AAA-C88290ED63EE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193" name="Line 600">
          <a:extLst>
            <a:ext uri="{FF2B5EF4-FFF2-40B4-BE49-F238E27FC236}">
              <a16:creationId xmlns:a16="http://schemas.microsoft.com/office/drawing/2014/main" id="{5F079478-342F-4073-A6E1-C86C1969F952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94" name="Line 601">
          <a:extLst>
            <a:ext uri="{FF2B5EF4-FFF2-40B4-BE49-F238E27FC236}">
              <a16:creationId xmlns:a16="http://schemas.microsoft.com/office/drawing/2014/main" id="{E6486EE7-82B3-4E57-B11F-D23542AED8C3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95" name="Line 602">
          <a:extLst>
            <a:ext uri="{FF2B5EF4-FFF2-40B4-BE49-F238E27FC236}">
              <a16:creationId xmlns:a16="http://schemas.microsoft.com/office/drawing/2014/main" id="{F912BDF7-99E4-4305-AA93-A5352B61D53B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96" name="Line 603">
          <a:extLst>
            <a:ext uri="{FF2B5EF4-FFF2-40B4-BE49-F238E27FC236}">
              <a16:creationId xmlns:a16="http://schemas.microsoft.com/office/drawing/2014/main" id="{8C421097-0C8F-48B2-B81F-9138DC14D262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97" name="Line 604">
          <a:extLst>
            <a:ext uri="{FF2B5EF4-FFF2-40B4-BE49-F238E27FC236}">
              <a16:creationId xmlns:a16="http://schemas.microsoft.com/office/drawing/2014/main" id="{33732F3E-1093-4BA8-A3CD-99515AE3A37F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98" name="Line 605">
          <a:extLst>
            <a:ext uri="{FF2B5EF4-FFF2-40B4-BE49-F238E27FC236}">
              <a16:creationId xmlns:a16="http://schemas.microsoft.com/office/drawing/2014/main" id="{12BAEE1F-4040-4B22-B946-BDAECCFB5013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199" name="Line 606">
          <a:extLst>
            <a:ext uri="{FF2B5EF4-FFF2-40B4-BE49-F238E27FC236}">
              <a16:creationId xmlns:a16="http://schemas.microsoft.com/office/drawing/2014/main" id="{95EC4A2B-0043-4E3C-8763-297136AE2202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00" name="Line 607">
          <a:extLst>
            <a:ext uri="{FF2B5EF4-FFF2-40B4-BE49-F238E27FC236}">
              <a16:creationId xmlns:a16="http://schemas.microsoft.com/office/drawing/2014/main" id="{39FF739D-F432-4BA5-AE24-81088F830C2A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01" name="Line 608">
          <a:extLst>
            <a:ext uri="{FF2B5EF4-FFF2-40B4-BE49-F238E27FC236}">
              <a16:creationId xmlns:a16="http://schemas.microsoft.com/office/drawing/2014/main" id="{6AA8982C-CF12-489A-8D27-5836F8BCC482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02" name="Line 609">
          <a:extLst>
            <a:ext uri="{FF2B5EF4-FFF2-40B4-BE49-F238E27FC236}">
              <a16:creationId xmlns:a16="http://schemas.microsoft.com/office/drawing/2014/main" id="{24BAE98B-7B91-412C-9E50-0FD530C05DE7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03" name="Line 610">
          <a:extLst>
            <a:ext uri="{FF2B5EF4-FFF2-40B4-BE49-F238E27FC236}">
              <a16:creationId xmlns:a16="http://schemas.microsoft.com/office/drawing/2014/main" id="{89084E74-FE20-48B9-A141-6AE71CDA43FE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04" name="Line 611">
          <a:extLst>
            <a:ext uri="{FF2B5EF4-FFF2-40B4-BE49-F238E27FC236}">
              <a16:creationId xmlns:a16="http://schemas.microsoft.com/office/drawing/2014/main" id="{0CE4E7F0-D277-4645-8827-3A9C9BFB477D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05" name="Line 612">
          <a:extLst>
            <a:ext uri="{FF2B5EF4-FFF2-40B4-BE49-F238E27FC236}">
              <a16:creationId xmlns:a16="http://schemas.microsoft.com/office/drawing/2014/main" id="{73D05DBB-0EAF-4C3B-985D-C9D2A5B9A48D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06" name="Line 613">
          <a:extLst>
            <a:ext uri="{FF2B5EF4-FFF2-40B4-BE49-F238E27FC236}">
              <a16:creationId xmlns:a16="http://schemas.microsoft.com/office/drawing/2014/main" id="{94C1BFAF-9344-479F-8723-C70DF9F73586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07" name="Line 614">
          <a:extLst>
            <a:ext uri="{FF2B5EF4-FFF2-40B4-BE49-F238E27FC236}">
              <a16:creationId xmlns:a16="http://schemas.microsoft.com/office/drawing/2014/main" id="{0FFC625C-3ADB-41ED-B87A-83D40123CD5C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08" name="Line 615">
          <a:extLst>
            <a:ext uri="{FF2B5EF4-FFF2-40B4-BE49-F238E27FC236}">
              <a16:creationId xmlns:a16="http://schemas.microsoft.com/office/drawing/2014/main" id="{198B17E3-A273-452A-AA12-561D42048C97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09" name="Line 616">
          <a:extLst>
            <a:ext uri="{FF2B5EF4-FFF2-40B4-BE49-F238E27FC236}">
              <a16:creationId xmlns:a16="http://schemas.microsoft.com/office/drawing/2014/main" id="{DB5D1EBF-F5C9-4200-ABA5-40274DC6ADE1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10" name="Line 617">
          <a:extLst>
            <a:ext uri="{FF2B5EF4-FFF2-40B4-BE49-F238E27FC236}">
              <a16:creationId xmlns:a16="http://schemas.microsoft.com/office/drawing/2014/main" id="{943769A5-1CC5-4C90-992D-B33D2F4A4A9E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11" name="Line 618">
          <a:extLst>
            <a:ext uri="{FF2B5EF4-FFF2-40B4-BE49-F238E27FC236}">
              <a16:creationId xmlns:a16="http://schemas.microsoft.com/office/drawing/2014/main" id="{CB3D9750-7B69-44F5-B020-8082E8642894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12" name="Line 619">
          <a:extLst>
            <a:ext uri="{FF2B5EF4-FFF2-40B4-BE49-F238E27FC236}">
              <a16:creationId xmlns:a16="http://schemas.microsoft.com/office/drawing/2014/main" id="{1650E4DF-891F-4AB7-9555-950B8FB275B5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13" name="Line 620">
          <a:extLst>
            <a:ext uri="{FF2B5EF4-FFF2-40B4-BE49-F238E27FC236}">
              <a16:creationId xmlns:a16="http://schemas.microsoft.com/office/drawing/2014/main" id="{9A555018-4477-4591-B023-FE379A07EA8A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14" name="Line 621">
          <a:extLst>
            <a:ext uri="{FF2B5EF4-FFF2-40B4-BE49-F238E27FC236}">
              <a16:creationId xmlns:a16="http://schemas.microsoft.com/office/drawing/2014/main" id="{7CF52BA4-83D8-48DD-B9A1-8B8A7AE526AF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15" name="Line 622">
          <a:extLst>
            <a:ext uri="{FF2B5EF4-FFF2-40B4-BE49-F238E27FC236}">
              <a16:creationId xmlns:a16="http://schemas.microsoft.com/office/drawing/2014/main" id="{B8E4AAEB-F912-45A7-B532-2A573FCDB846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16" name="Line 623">
          <a:extLst>
            <a:ext uri="{FF2B5EF4-FFF2-40B4-BE49-F238E27FC236}">
              <a16:creationId xmlns:a16="http://schemas.microsoft.com/office/drawing/2014/main" id="{5727E807-3039-421D-95C3-0B7438352A3C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17" name="Line 624">
          <a:extLst>
            <a:ext uri="{FF2B5EF4-FFF2-40B4-BE49-F238E27FC236}">
              <a16:creationId xmlns:a16="http://schemas.microsoft.com/office/drawing/2014/main" id="{935A4C09-A848-4659-8B2C-D4A67ED1C35F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18" name="Line 625">
          <a:extLst>
            <a:ext uri="{FF2B5EF4-FFF2-40B4-BE49-F238E27FC236}">
              <a16:creationId xmlns:a16="http://schemas.microsoft.com/office/drawing/2014/main" id="{521BE792-BB79-4714-BC91-DCBC0D96C4A5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19" name="Line 626">
          <a:extLst>
            <a:ext uri="{FF2B5EF4-FFF2-40B4-BE49-F238E27FC236}">
              <a16:creationId xmlns:a16="http://schemas.microsoft.com/office/drawing/2014/main" id="{243FE163-0501-458B-94E4-A0D5CA7BE083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20" name="Line 627">
          <a:extLst>
            <a:ext uri="{FF2B5EF4-FFF2-40B4-BE49-F238E27FC236}">
              <a16:creationId xmlns:a16="http://schemas.microsoft.com/office/drawing/2014/main" id="{6C8399E5-A929-43CA-8E1F-AEDF01BF4EB2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21" name="Line 628">
          <a:extLst>
            <a:ext uri="{FF2B5EF4-FFF2-40B4-BE49-F238E27FC236}">
              <a16:creationId xmlns:a16="http://schemas.microsoft.com/office/drawing/2014/main" id="{FB2EFED3-8AAC-42A7-A604-1B2EE1C0214C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22" name="Line 629">
          <a:extLst>
            <a:ext uri="{FF2B5EF4-FFF2-40B4-BE49-F238E27FC236}">
              <a16:creationId xmlns:a16="http://schemas.microsoft.com/office/drawing/2014/main" id="{301EE339-D145-44B1-95B5-234C6840F98C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23" name="Line 630">
          <a:extLst>
            <a:ext uri="{FF2B5EF4-FFF2-40B4-BE49-F238E27FC236}">
              <a16:creationId xmlns:a16="http://schemas.microsoft.com/office/drawing/2014/main" id="{95CCEB85-D263-40F4-8940-23A099F933B1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24" name="Line 631">
          <a:extLst>
            <a:ext uri="{FF2B5EF4-FFF2-40B4-BE49-F238E27FC236}">
              <a16:creationId xmlns:a16="http://schemas.microsoft.com/office/drawing/2014/main" id="{940517B9-B979-41F9-B703-55E34F967FE0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25" name="Line 632">
          <a:extLst>
            <a:ext uri="{FF2B5EF4-FFF2-40B4-BE49-F238E27FC236}">
              <a16:creationId xmlns:a16="http://schemas.microsoft.com/office/drawing/2014/main" id="{02953846-AEB0-4AFA-9954-158F8ED44329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26" name="Line 633">
          <a:extLst>
            <a:ext uri="{FF2B5EF4-FFF2-40B4-BE49-F238E27FC236}">
              <a16:creationId xmlns:a16="http://schemas.microsoft.com/office/drawing/2014/main" id="{D7E5BFAD-F91B-41B7-98AF-6D376803BE17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27" name="Line 634">
          <a:extLst>
            <a:ext uri="{FF2B5EF4-FFF2-40B4-BE49-F238E27FC236}">
              <a16:creationId xmlns:a16="http://schemas.microsoft.com/office/drawing/2014/main" id="{57C7FCFF-251C-4783-859E-8F1906ADDC0C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28" name="Line 635">
          <a:extLst>
            <a:ext uri="{FF2B5EF4-FFF2-40B4-BE49-F238E27FC236}">
              <a16:creationId xmlns:a16="http://schemas.microsoft.com/office/drawing/2014/main" id="{4C539CAE-3C85-41B6-AB72-F65B392529F9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29" name="Line 636">
          <a:extLst>
            <a:ext uri="{FF2B5EF4-FFF2-40B4-BE49-F238E27FC236}">
              <a16:creationId xmlns:a16="http://schemas.microsoft.com/office/drawing/2014/main" id="{ADAEF844-27A8-4639-94DE-0DFB8448AAD0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30" name="Line 637">
          <a:extLst>
            <a:ext uri="{FF2B5EF4-FFF2-40B4-BE49-F238E27FC236}">
              <a16:creationId xmlns:a16="http://schemas.microsoft.com/office/drawing/2014/main" id="{DD54A69D-C309-43A5-A776-5BABD3799451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31" name="Line 638">
          <a:extLst>
            <a:ext uri="{FF2B5EF4-FFF2-40B4-BE49-F238E27FC236}">
              <a16:creationId xmlns:a16="http://schemas.microsoft.com/office/drawing/2014/main" id="{852CB4FF-C900-4667-87E3-C0253338AB48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32" name="Line 639">
          <a:extLst>
            <a:ext uri="{FF2B5EF4-FFF2-40B4-BE49-F238E27FC236}">
              <a16:creationId xmlns:a16="http://schemas.microsoft.com/office/drawing/2014/main" id="{348E4E27-BF0D-4E0C-A302-36F4C768C693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33" name="Line 640">
          <a:extLst>
            <a:ext uri="{FF2B5EF4-FFF2-40B4-BE49-F238E27FC236}">
              <a16:creationId xmlns:a16="http://schemas.microsoft.com/office/drawing/2014/main" id="{8C4C6C53-816D-4C4C-9EF1-6ECF288E08DF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34" name="Line 641">
          <a:extLst>
            <a:ext uri="{FF2B5EF4-FFF2-40B4-BE49-F238E27FC236}">
              <a16:creationId xmlns:a16="http://schemas.microsoft.com/office/drawing/2014/main" id="{6B7DF8E4-B4E5-4D94-B32B-BCBA3EE15A61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35" name="Line 642">
          <a:extLst>
            <a:ext uri="{FF2B5EF4-FFF2-40B4-BE49-F238E27FC236}">
              <a16:creationId xmlns:a16="http://schemas.microsoft.com/office/drawing/2014/main" id="{AB848B5E-1A43-4170-95A1-AA740E861B4D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36" name="Line 643">
          <a:extLst>
            <a:ext uri="{FF2B5EF4-FFF2-40B4-BE49-F238E27FC236}">
              <a16:creationId xmlns:a16="http://schemas.microsoft.com/office/drawing/2014/main" id="{377E37A8-A7DC-4305-AFA2-F2D8FA9F3F03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37" name="Line 644">
          <a:extLst>
            <a:ext uri="{FF2B5EF4-FFF2-40B4-BE49-F238E27FC236}">
              <a16:creationId xmlns:a16="http://schemas.microsoft.com/office/drawing/2014/main" id="{B536B1A1-7C88-4CAD-BC40-8720021EEBE6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38" name="Line 645">
          <a:extLst>
            <a:ext uri="{FF2B5EF4-FFF2-40B4-BE49-F238E27FC236}">
              <a16:creationId xmlns:a16="http://schemas.microsoft.com/office/drawing/2014/main" id="{A0143FE2-5220-4E98-8DA2-05440D7F00D1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39" name="Line 646">
          <a:extLst>
            <a:ext uri="{FF2B5EF4-FFF2-40B4-BE49-F238E27FC236}">
              <a16:creationId xmlns:a16="http://schemas.microsoft.com/office/drawing/2014/main" id="{F0160844-7786-4DDD-B1F8-251C5DAC669E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40" name="Line 647">
          <a:extLst>
            <a:ext uri="{FF2B5EF4-FFF2-40B4-BE49-F238E27FC236}">
              <a16:creationId xmlns:a16="http://schemas.microsoft.com/office/drawing/2014/main" id="{E5E196F6-A17D-433A-9212-4EEF28BF1C3A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41" name="Line 648">
          <a:extLst>
            <a:ext uri="{FF2B5EF4-FFF2-40B4-BE49-F238E27FC236}">
              <a16:creationId xmlns:a16="http://schemas.microsoft.com/office/drawing/2014/main" id="{43F0DDAA-6F64-47B8-AD2E-9160CF38FC7A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42" name="Line 649">
          <a:extLst>
            <a:ext uri="{FF2B5EF4-FFF2-40B4-BE49-F238E27FC236}">
              <a16:creationId xmlns:a16="http://schemas.microsoft.com/office/drawing/2014/main" id="{0DA692FC-D665-420B-9B22-F03483DFB8CA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43" name="Line 650">
          <a:extLst>
            <a:ext uri="{FF2B5EF4-FFF2-40B4-BE49-F238E27FC236}">
              <a16:creationId xmlns:a16="http://schemas.microsoft.com/office/drawing/2014/main" id="{B2D16053-30FD-432E-83F5-8FA484B69EA4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44" name="Line 651">
          <a:extLst>
            <a:ext uri="{FF2B5EF4-FFF2-40B4-BE49-F238E27FC236}">
              <a16:creationId xmlns:a16="http://schemas.microsoft.com/office/drawing/2014/main" id="{A6CA8396-6A02-41A0-A06D-8DE2E061BD49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45" name="Line 652">
          <a:extLst>
            <a:ext uri="{FF2B5EF4-FFF2-40B4-BE49-F238E27FC236}">
              <a16:creationId xmlns:a16="http://schemas.microsoft.com/office/drawing/2014/main" id="{F12EC0AD-C3CB-49DA-B373-AC2E3D709E54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46" name="Line 653">
          <a:extLst>
            <a:ext uri="{FF2B5EF4-FFF2-40B4-BE49-F238E27FC236}">
              <a16:creationId xmlns:a16="http://schemas.microsoft.com/office/drawing/2014/main" id="{E45F8991-3819-4960-997D-CD5E5FF715FD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47" name="Line 654">
          <a:extLst>
            <a:ext uri="{FF2B5EF4-FFF2-40B4-BE49-F238E27FC236}">
              <a16:creationId xmlns:a16="http://schemas.microsoft.com/office/drawing/2014/main" id="{921F2B82-D1C6-490C-B268-E19EF3727FA0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48" name="Line 655">
          <a:extLst>
            <a:ext uri="{FF2B5EF4-FFF2-40B4-BE49-F238E27FC236}">
              <a16:creationId xmlns:a16="http://schemas.microsoft.com/office/drawing/2014/main" id="{9CC434A3-0537-4020-A70A-E8778127338E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49" name="Line 656">
          <a:extLst>
            <a:ext uri="{FF2B5EF4-FFF2-40B4-BE49-F238E27FC236}">
              <a16:creationId xmlns:a16="http://schemas.microsoft.com/office/drawing/2014/main" id="{BF04B11A-02AA-47C6-AF2A-705BB35AC449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50" name="Line 657">
          <a:extLst>
            <a:ext uri="{FF2B5EF4-FFF2-40B4-BE49-F238E27FC236}">
              <a16:creationId xmlns:a16="http://schemas.microsoft.com/office/drawing/2014/main" id="{B3F47D09-EFC5-4DB9-9D2E-C00EB485207D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51" name="Line 658">
          <a:extLst>
            <a:ext uri="{FF2B5EF4-FFF2-40B4-BE49-F238E27FC236}">
              <a16:creationId xmlns:a16="http://schemas.microsoft.com/office/drawing/2014/main" id="{CD2E9FEA-A923-4E13-BB95-525056A544D2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52" name="Line 659">
          <a:extLst>
            <a:ext uri="{FF2B5EF4-FFF2-40B4-BE49-F238E27FC236}">
              <a16:creationId xmlns:a16="http://schemas.microsoft.com/office/drawing/2014/main" id="{62D54DEA-78DB-4467-ADEC-73CC66E9DF18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53" name="Line 660">
          <a:extLst>
            <a:ext uri="{FF2B5EF4-FFF2-40B4-BE49-F238E27FC236}">
              <a16:creationId xmlns:a16="http://schemas.microsoft.com/office/drawing/2014/main" id="{5987F8AD-009F-47F7-9258-635F189394D6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54" name="Line 661">
          <a:extLst>
            <a:ext uri="{FF2B5EF4-FFF2-40B4-BE49-F238E27FC236}">
              <a16:creationId xmlns:a16="http://schemas.microsoft.com/office/drawing/2014/main" id="{C9A67C81-A280-4BA3-9692-C84472CDC75A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55" name="Line 662">
          <a:extLst>
            <a:ext uri="{FF2B5EF4-FFF2-40B4-BE49-F238E27FC236}">
              <a16:creationId xmlns:a16="http://schemas.microsoft.com/office/drawing/2014/main" id="{8CBE6312-BD95-4D32-BC94-8642F6FC4945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56" name="Line 663">
          <a:extLst>
            <a:ext uri="{FF2B5EF4-FFF2-40B4-BE49-F238E27FC236}">
              <a16:creationId xmlns:a16="http://schemas.microsoft.com/office/drawing/2014/main" id="{C74D6E94-DD9D-487D-B33E-2CACFB10DD34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57" name="Line 664">
          <a:extLst>
            <a:ext uri="{FF2B5EF4-FFF2-40B4-BE49-F238E27FC236}">
              <a16:creationId xmlns:a16="http://schemas.microsoft.com/office/drawing/2014/main" id="{1A5F8EBF-FD5B-4324-8E0C-CC7E873A7F12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58" name="Line 665">
          <a:extLst>
            <a:ext uri="{FF2B5EF4-FFF2-40B4-BE49-F238E27FC236}">
              <a16:creationId xmlns:a16="http://schemas.microsoft.com/office/drawing/2014/main" id="{3BDC533D-A9FA-4D03-BBC2-71339D3CDA5A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59" name="Line 666">
          <a:extLst>
            <a:ext uri="{FF2B5EF4-FFF2-40B4-BE49-F238E27FC236}">
              <a16:creationId xmlns:a16="http://schemas.microsoft.com/office/drawing/2014/main" id="{2BA1F85E-FBF6-4626-B741-C19B2C3BDB1A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60" name="Line 667">
          <a:extLst>
            <a:ext uri="{FF2B5EF4-FFF2-40B4-BE49-F238E27FC236}">
              <a16:creationId xmlns:a16="http://schemas.microsoft.com/office/drawing/2014/main" id="{35D66EB4-555A-4030-97CD-58B22260F2D0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61" name="Line 668">
          <a:extLst>
            <a:ext uri="{FF2B5EF4-FFF2-40B4-BE49-F238E27FC236}">
              <a16:creationId xmlns:a16="http://schemas.microsoft.com/office/drawing/2014/main" id="{ADCB7A9A-B933-4361-B086-5977CCA4F676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62" name="Line 669">
          <a:extLst>
            <a:ext uri="{FF2B5EF4-FFF2-40B4-BE49-F238E27FC236}">
              <a16:creationId xmlns:a16="http://schemas.microsoft.com/office/drawing/2014/main" id="{D1EB92BC-CBE7-4FD6-9E76-540583520A42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63" name="Line 670">
          <a:extLst>
            <a:ext uri="{FF2B5EF4-FFF2-40B4-BE49-F238E27FC236}">
              <a16:creationId xmlns:a16="http://schemas.microsoft.com/office/drawing/2014/main" id="{90DCB549-F633-49E3-8C4E-BB426291C282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64" name="Line 671">
          <a:extLst>
            <a:ext uri="{FF2B5EF4-FFF2-40B4-BE49-F238E27FC236}">
              <a16:creationId xmlns:a16="http://schemas.microsoft.com/office/drawing/2014/main" id="{0BDD8408-DFF5-4F51-ACBB-06C0852320BD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15</xdr:row>
      <xdr:rowOff>0</xdr:rowOff>
    </xdr:from>
    <xdr:to>
      <xdr:col>3</xdr:col>
      <xdr:colOff>7620</xdr:colOff>
      <xdr:row>15</xdr:row>
      <xdr:rowOff>0</xdr:rowOff>
    </xdr:to>
    <xdr:sp macro="" textlink="">
      <xdr:nvSpPr>
        <xdr:cNvPr id="265" name="Line 672">
          <a:extLst>
            <a:ext uri="{FF2B5EF4-FFF2-40B4-BE49-F238E27FC236}">
              <a16:creationId xmlns:a16="http://schemas.microsoft.com/office/drawing/2014/main" id="{3A230249-12D2-40EC-BD5D-88723A0DB2F2}"/>
            </a:ext>
          </a:extLst>
        </xdr:cNvPr>
        <xdr:cNvSpPr>
          <a:spLocks noChangeShapeType="1"/>
        </xdr:cNvSpPr>
      </xdr:nvSpPr>
      <xdr:spPr bwMode="auto">
        <a:xfrm>
          <a:off x="4789170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66" name="Line 673">
          <a:extLst>
            <a:ext uri="{FF2B5EF4-FFF2-40B4-BE49-F238E27FC236}">
              <a16:creationId xmlns:a16="http://schemas.microsoft.com/office/drawing/2014/main" id="{D2551EC7-0398-47A5-A6DB-A18FF3C7A265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67" name="Line 674">
          <a:extLst>
            <a:ext uri="{FF2B5EF4-FFF2-40B4-BE49-F238E27FC236}">
              <a16:creationId xmlns:a16="http://schemas.microsoft.com/office/drawing/2014/main" id="{AE1DFAAB-8AF4-4C7E-95A8-AB78FFBB5112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68" name="Line 675">
          <a:extLst>
            <a:ext uri="{FF2B5EF4-FFF2-40B4-BE49-F238E27FC236}">
              <a16:creationId xmlns:a16="http://schemas.microsoft.com/office/drawing/2014/main" id="{1954024F-3F62-4704-BF48-F0BEC7D708EE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69" name="Line 676">
          <a:extLst>
            <a:ext uri="{FF2B5EF4-FFF2-40B4-BE49-F238E27FC236}">
              <a16:creationId xmlns:a16="http://schemas.microsoft.com/office/drawing/2014/main" id="{8BE26202-EC9E-4F17-8300-F69F09C1B2C6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70" name="Line 677">
          <a:extLst>
            <a:ext uri="{FF2B5EF4-FFF2-40B4-BE49-F238E27FC236}">
              <a16:creationId xmlns:a16="http://schemas.microsoft.com/office/drawing/2014/main" id="{DDC8438D-7168-477A-9555-0B4996746B99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15</xdr:row>
      <xdr:rowOff>0</xdr:rowOff>
    </xdr:from>
    <xdr:to>
      <xdr:col>2</xdr:col>
      <xdr:colOff>7620</xdr:colOff>
      <xdr:row>15</xdr:row>
      <xdr:rowOff>0</xdr:rowOff>
    </xdr:to>
    <xdr:sp macro="" textlink="">
      <xdr:nvSpPr>
        <xdr:cNvPr id="271" name="Line 678">
          <a:extLst>
            <a:ext uri="{FF2B5EF4-FFF2-40B4-BE49-F238E27FC236}">
              <a16:creationId xmlns:a16="http://schemas.microsoft.com/office/drawing/2014/main" id="{45C9C5F0-F365-46FD-82F1-4163FA4D0D8E}"/>
            </a:ext>
          </a:extLst>
        </xdr:cNvPr>
        <xdr:cNvSpPr>
          <a:spLocks noChangeShapeType="1"/>
        </xdr:cNvSpPr>
      </xdr:nvSpPr>
      <xdr:spPr bwMode="auto">
        <a:xfrm>
          <a:off x="4379595" y="20621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" name="Line 813">
          <a:extLst>
            <a:ext uri="{FF2B5EF4-FFF2-40B4-BE49-F238E27FC236}">
              <a16:creationId xmlns:a16="http://schemas.microsoft.com/office/drawing/2014/main" id="{0A8050F4-CAA7-4DC6-A31D-0F76F467C80E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3" name="Line 814">
          <a:extLst>
            <a:ext uri="{FF2B5EF4-FFF2-40B4-BE49-F238E27FC236}">
              <a16:creationId xmlns:a16="http://schemas.microsoft.com/office/drawing/2014/main" id="{B2F7B3D7-4253-4EAA-91A7-7001DBFEC2B9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4" name="Line 815">
          <a:extLst>
            <a:ext uri="{FF2B5EF4-FFF2-40B4-BE49-F238E27FC236}">
              <a16:creationId xmlns:a16="http://schemas.microsoft.com/office/drawing/2014/main" id="{EDEC15E9-4E92-42DF-A0C6-143E77430146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5" name="Line 816">
          <a:extLst>
            <a:ext uri="{FF2B5EF4-FFF2-40B4-BE49-F238E27FC236}">
              <a16:creationId xmlns:a16="http://schemas.microsoft.com/office/drawing/2014/main" id="{2A937859-39E5-477C-90C0-D6B1276002CA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6" name="Line 817">
          <a:extLst>
            <a:ext uri="{FF2B5EF4-FFF2-40B4-BE49-F238E27FC236}">
              <a16:creationId xmlns:a16="http://schemas.microsoft.com/office/drawing/2014/main" id="{5EEEEF7E-B0D4-4FBC-9A2C-8F781882595F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7" name="Line 818">
          <a:extLst>
            <a:ext uri="{FF2B5EF4-FFF2-40B4-BE49-F238E27FC236}">
              <a16:creationId xmlns:a16="http://schemas.microsoft.com/office/drawing/2014/main" id="{33B25CDC-24FC-4F4E-B310-4EA9EB46E47B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8" name="Line 819">
          <a:extLst>
            <a:ext uri="{FF2B5EF4-FFF2-40B4-BE49-F238E27FC236}">
              <a16:creationId xmlns:a16="http://schemas.microsoft.com/office/drawing/2014/main" id="{9721CEE8-E267-45AE-BB86-B2454C3BC6A5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9" name="Line 820">
          <a:extLst>
            <a:ext uri="{FF2B5EF4-FFF2-40B4-BE49-F238E27FC236}">
              <a16:creationId xmlns:a16="http://schemas.microsoft.com/office/drawing/2014/main" id="{B92128F6-43DA-4DEE-8894-047B0BD8BDDD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0" name="Line 821">
          <a:extLst>
            <a:ext uri="{FF2B5EF4-FFF2-40B4-BE49-F238E27FC236}">
              <a16:creationId xmlns:a16="http://schemas.microsoft.com/office/drawing/2014/main" id="{48A17412-746D-4DEE-BDD9-5DC4CEBFBB34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1" name="Line 822">
          <a:extLst>
            <a:ext uri="{FF2B5EF4-FFF2-40B4-BE49-F238E27FC236}">
              <a16:creationId xmlns:a16="http://schemas.microsoft.com/office/drawing/2014/main" id="{A022562F-BF45-482B-8EF3-F6719445B058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2" name="Line 823">
          <a:extLst>
            <a:ext uri="{FF2B5EF4-FFF2-40B4-BE49-F238E27FC236}">
              <a16:creationId xmlns:a16="http://schemas.microsoft.com/office/drawing/2014/main" id="{B5BF2379-D859-455B-8E21-9646CDDDAE31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3" name="Line 824">
          <a:extLst>
            <a:ext uri="{FF2B5EF4-FFF2-40B4-BE49-F238E27FC236}">
              <a16:creationId xmlns:a16="http://schemas.microsoft.com/office/drawing/2014/main" id="{224484A5-099F-4A5E-BE1C-C3FDF3E7B6EC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4" name="Line 825">
          <a:extLst>
            <a:ext uri="{FF2B5EF4-FFF2-40B4-BE49-F238E27FC236}">
              <a16:creationId xmlns:a16="http://schemas.microsoft.com/office/drawing/2014/main" id="{A9E92BF1-C717-4713-8A43-9B95B732BA09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5" name="Line 826">
          <a:extLst>
            <a:ext uri="{FF2B5EF4-FFF2-40B4-BE49-F238E27FC236}">
              <a16:creationId xmlns:a16="http://schemas.microsoft.com/office/drawing/2014/main" id="{128318DB-D5EE-4B54-9218-935E0A4295EA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6" name="Line 827">
          <a:extLst>
            <a:ext uri="{FF2B5EF4-FFF2-40B4-BE49-F238E27FC236}">
              <a16:creationId xmlns:a16="http://schemas.microsoft.com/office/drawing/2014/main" id="{D7D855BD-F452-4959-A3EB-E7A97421B10F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7" name="Line 828">
          <a:extLst>
            <a:ext uri="{FF2B5EF4-FFF2-40B4-BE49-F238E27FC236}">
              <a16:creationId xmlns:a16="http://schemas.microsoft.com/office/drawing/2014/main" id="{224D3859-0E62-4A08-815C-1A9BD5929C62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8" name="Line 829">
          <a:extLst>
            <a:ext uri="{FF2B5EF4-FFF2-40B4-BE49-F238E27FC236}">
              <a16:creationId xmlns:a16="http://schemas.microsoft.com/office/drawing/2014/main" id="{84F6E7C5-FEB3-4987-BD50-F8A16D2BA7C1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9" name="Line 830">
          <a:extLst>
            <a:ext uri="{FF2B5EF4-FFF2-40B4-BE49-F238E27FC236}">
              <a16:creationId xmlns:a16="http://schemas.microsoft.com/office/drawing/2014/main" id="{95A2350F-5FED-4636-B496-93F05F32748C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0" name="Line 831">
          <a:extLst>
            <a:ext uri="{FF2B5EF4-FFF2-40B4-BE49-F238E27FC236}">
              <a16:creationId xmlns:a16="http://schemas.microsoft.com/office/drawing/2014/main" id="{6224BFA0-38CB-4079-AA65-15E6E4909247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1" name="Line 832">
          <a:extLst>
            <a:ext uri="{FF2B5EF4-FFF2-40B4-BE49-F238E27FC236}">
              <a16:creationId xmlns:a16="http://schemas.microsoft.com/office/drawing/2014/main" id="{8E57B6F7-9173-49A3-ADD3-76D2601A2BFE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2" name="Line 833">
          <a:extLst>
            <a:ext uri="{FF2B5EF4-FFF2-40B4-BE49-F238E27FC236}">
              <a16:creationId xmlns:a16="http://schemas.microsoft.com/office/drawing/2014/main" id="{8B29BA7E-A2B2-43A7-AABC-425091DF87F5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3" name="Line 834">
          <a:extLst>
            <a:ext uri="{FF2B5EF4-FFF2-40B4-BE49-F238E27FC236}">
              <a16:creationId xmlns:a16="http://schemas.microsoft.com/office/drawing/2014/main" id="{D8C7AA52-B705-4FEA-8CBB-608473295CC9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4" name="Line 835">
          <a:extLst>
            <a:ext uri="{FF2B5EF4-FFF2-40B4-BE49-F238E27FC236}">
              <a16:creationId xmlns:a16="http://schemas.microsoft.com/office/drawing/2014/main" id="{C564E60E-03E0-4773-B30A-2CA990DEF3AC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5" name="Line 836">
          <a:extLst>
            <a:ext uri="{FF2B5EF4-FFF2-40B4-BE49-F238E27FC236}">
              <a16:creationId xmlns:a16="http://schemas.microsoft.com/office/drawing/2014/main" id="{06AC19AE-6CF1-4E7B-8D97-713C4EB2C665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6" name="Line 837">
          <a:extLst>
            <a:ext uri="{FF2B5EF4-FFF2-40B4-BE49-F238E27FC236}">
              <a16:creationId xmlns:a16="http://schemas.microsoft.com/office/drawing/2014/main" id="{1DC6C92A-48E3-475D-B7C7-CB16AAB2EC1A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7" name="Line 838">
          <a:extLst>
            <a:ext uri="{FF2B5EF4-FFF2-40B4-BE49-F238E27FC236}">
              <a16:creationId xmlns:a16="http://schemas.microsoft.com/office/drawing/2014/main" id="{E84E06DE-1B88-4A08-B645-92B7B1162056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8" name="Line 839">
          <a:extLst>
            <a:ext uri="{FF2B5EF4-FFF2-40B4-BE49-F238E27FC236}">
              <a16:creationId xmlns:a16="http://schemas.microsoft.com/office/drawing/2014/main" id="{A9499B9C-843A-4F63-ACEC-A206EC2CD1C0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9" name="Line 840">
          <a:extLst>
            <a:ext uri="{FF2B5EF4-FFF2-40B4-BE49-F238E27FC236}">
              <a16:creationId xmlns:a16="http://schemas.microsoft.com/office/drawing/2014/main" id="{47FDEAE5-E589-49B0-96C7-9E2FE5BEDA98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30" name="Line 841">
          <a:extLst>
            <a:ext uri="{FF2B5EF4-FFF2-40B4-BE49-F238E27FC236}">
              <a16:creationId xmlns:a16="http://schemas.microsoft.com/office/drawing/2014/main" id="{966FE8CE-7039-4B44-99FC-093D1F0FBF9B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31" name="Line 842">
          <a:extLst>
            <a:ext uri="{FF2B5EF4-FFF2-40B4-BE49-F238E27FC236}">
              <a16:creationId xmlns:a16="http://schemas.microsoft.com/office/drawing/2014/main" id="{8C1FADC3-C5A5-4509-AC69-D4F26023A98F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32" name="Line 843">
          <a:extLst>
            <a:ext uri="{FF2B5EF4-FFF2-40B4-BE49-F238E27FC236}">
              <a16:creationId xmlns:a16="http://schemas.microsoft.com/office/drawing/2014/main" id="{6B76A0EF-C66A-4D7F-81B3-5F44BB87497C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33" name="Line 844">
          <a:extLst>
            <a:ext uri="{FF2B5EF4-FFF2-40B4-BE49-F238E27FC236}">
              <a16:creationId xmlns:a16="http://schemas.microsoft.com/office/drawing/2014/main" id="{1FF511E2-B2FE-4F5F-B50B-110703B33E0C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34" name="Line 845">
          <a:extLst>
            <a:ext uri="{FF2B5EF4-FFF2-40B4-BE49-F238E27FC236}">
              <a16:creationId xmlns:a16="http://schemas.microsoft.com/office/drawing/2014/main" id="{2DD80CD4-605C-44D0-BF49-A19463BCE771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35" name="Line 846">
          <a:extLst>
            <a:ext uri="{FF2B5EF4-FFF2-40B4-BE49-F238E27FC236}">
              <a16:creationId xmlns:a16="http://schemas.microsoft.com/office/drawing/2014/main" id="{0BAE706D-37A3-4990-BCBD-BCBBEAC204C3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36" name="Line 847">
          <a:extLst>
            <a:ext uri="{FF2B5EF4-FFF2-40B4-BE49-F238E27FC236}">
              <a16:creationId xmlns:a16="http://schemas.microsoft.com/office/drawing/2014/main" id="{1CCBB6FF-4BF9-4C7F-81CB-D783C2EB1B0D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37" name="Line 848">
          <a:extLst>
            <a:ext uri="{FF2B5EF4-FFF2-40B4-BE49-F238E27FC236}">
              <a16:creationId xmlns:a16="http://schemas.microsoft.com/office/drawing/2014/main" id="{F44BE105-24A7-4B64-A704-B7D149118845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38" name="Line 849">
          <a:extLst>
            <a:ext uri="{FF2B5EF4-FFF2-40B4-BE49-F238E27FC236}">
              <a16:creationId xmlns:a16="http://schemas.microsoft.com/office/drawing/2014/main" id="{78A392DB-C81B-4605-B7ED-932EB038F4B5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39" name="Line 850">
          <a:extLst>
            <a:ext uri="{FF2B5EF4-FFF2-40B4-BE49-F238E27FC236}">
              <a16:creationId xmlns:a16="http://schemas.microsoft.com/office/drawing/2014/main" id="{80EB5186-090E-4C42-8258-0B894F165441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40" name="Line 851">
          <a:extLst>
            <a:ext uri="{FF2B5EF4-FFF2-40B4-BE49-F238E27FC236}">
              <a16:creationId xmlns:a16="http://schemas.microsoft.com/office/drawing/2014/main" id="{6F48DB4E-3742-4739-8997-205F0B016CD8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41" name="Line 852">
          <a:extLst>
            <a:ext uri="{FF2B5EF4-FFF2-40B4-BE49-F238E27FC236}">
              <a16:creationId xmlns:a16="http://schemas.microsoft.com/office/drawing/2014/main" id="{E44141C2-CA70-4D69-BC6C-1186278182F7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42" name="Line 853">
          <a:extLst>
            <a:ext uri="{FF2B5EF4-FFF2-40B4-BE49-F238E27FC236}">
              <a16:creationId xmlns:a16="http://schemas.microsoft.com/office/drawing/2014/main" id="{D383405C-CCB3-4214-A971-1AE614D259C0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43" name="Line 854">
          <a:extLst>
            <a:ext uri="{FF2B5EF4-FFF2-40B4-BE49-F238E27FC236}">
              <a16:creationId xmlns:a16="http://schemas.microsoft.com/office/drawing/2014/main" id="{76656F20-0503-4209-9826-51139E1707C2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44" name="Line 855">
          <a:extLst>
            <a:ext uri="{FF2B5EF4-FFF2-40B4-BE49-F238E27FC236}">
              <a16:creationId xmlns:a16="http://schemas.microsoft.com/office/drawing/2014/main" id="{5E3371A0-B442-4328-8688-FEB319D100B2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45" name="Line 856">
          <a:extLst>
            <a:ext uri="{FF2B5EF4-FFF2-40B4-BE49-F238E27FC236}">
              <a16:creationId xmlns:a16="http://schemas.microsoft.com/office/drawing/2014/main" id="{8DBD1195-2CE3-4989-AB90-7DA1131CD443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46" name="Line 857">
          <a:extLst>
            <a:ext uri="{FF2B5EF4-FFF2-40B4-BE49-F238E27FC236}">
              <a16:creationId xmlns:a16="http://schemas.microsoft.com/office/drawing/2014/main" id="{96388DC2-7044-49DD-9922-A44243FC8730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47" name="Line 858">
          <a:extLst>
            <a:ext uri="{FF2B5EF4-FFF2-40B4-BE49-F238E27FC236}">
              <a16:creationId xmlns:a16="http://schemas.microsoft.com/office/drawing/2014/main" id="{6C082ED9-C4C8-4880-8720-D72103C3AC63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48" name="Line 859">
          <a:extLst>
            <a:ext uri="{FF2B5EF4-FFF2-40B4-BE49-F238E27FC236}">
              <a16:creationId xmlns:a16="http://schemas.microsoft.com/office/drawing/2014/main" id="{D3591DD2-7453-4170-9DEA-9F26BB786F95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49" name="Line 860">
          <a:extLst>
            <a:ext uri="{FF2B5EF4-FFF2-40B4-BE49-F238E27FC236}">
              <a16:creationId xmlns:a16="http://schemas.microsoft.com/office/drawing/2014/main" id="{0F9BEECB-E130-4F64-B17A-F75C7EA1587B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50" name="Line 861">
          <a:extLst>
            <a:ext uri="{FF2B5EF4-FFF2-40B4-BE49-F238E27FC236}">
              <a16:creationId xmlns:a16="http://schemas.microsoft.com/office/drawing/2014/main" id="{7814D5A5-39F7-48E3-B6D7-B8F7CBCE6305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51" name="Line 862">
          <a:extLst>
            <a:ext uri="{FF2B5EF4-FFF2-40B4-BE49-F238E27FC236}">
              <a16:creationId xmlns:a16="http://schemas.microsoft.com/office/drawing/2014/main" id="{1E0D2903-5B1C-4880-9B45-570006EB81FC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52" name="Line 863">
          <a:extLst>
            <a:ext uri="{FF2B5EF4-FFF2-40B4-BE49-F238E27FC236}">
              <a16:creationId xmlns:a16="http://schemas.microsoft.com/office/drawing/2014/main" id="{1B827953-CC49-445A-8E72-69A15820FD9A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53" name="Line 864">
          <a:extLst>
            <a:ext uri="{FF2B5EF4-FFF2-40B4-BE49-F238E27FC236}">
              <a16:creationId xmlns:a16="http://schemas.microsoft.com/office/drawing/2014/main" id="{3AED5FF6-0B4F-45E7-885E-18AD4425907B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54" name="Line 865">
          <a:extLst>
            <a:ext uri="{FF2B5EF4-FFF2-40B4-BE49-F238E27FC236}">
              <a16:creationId xmlns:a16="http://schemas.microsoft.com/office/drawing/2014/main" id="{7C24D7E7-436F-4DD0-AF33-DC72771EA762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55" name="Line 866">
          <a:extLst>
            <a:ext uri="{FF2B5EF4-FFF2-40B4-BE49-F238E27FC236}">
              <a16:creationId xmlns:a16="http://schemas.microsoft.com/office/drawing/2014/main" id="{D2098AB0-5F73-47FC-A908-ACA65D26F826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56" name="Line 867">
          <a:extLst>
            <a:ext uri="{FF2B5EF4-FFF2-40B4-BE49-F238E27FC236}">
              <a16:creationId xmlns:a16="http://schemas.microsoft.com/office/drawing/2014/main" id="{85611A0C-3B20-4804-82BD-DFBF8CE27991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57" name="Line 868">
          <a:extLst>
            <a:ext uri="{FF2B5EF4-FFF2-40B4-BE49-F238E27FC236}">
              <a16:creationId xmlns:a16="http://schemas.microsoft.com/office/drawing/2014/main" id="{73FFBE29-AFCF-4898-A1A3-F180F1C7EBBF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58" name="Line 869">
          <a:extLst>
            <a:ext uri="{FF2B5EF4-FFF2-40B4-BE49-F238E27FC236}">
              <a16:creationId xmlns:a16="http://schemas.microsoft.com/office/drawing/2014/main" id="{013B9401-54CA-4B6F-A229-66905297C843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59" name="Line 870">
          <a:extLst>
            <a:ext uri="{FF2B5EF4-FFF2-40B4-BE49-F238E27FC236}">
              <a16:creationId xmlns:a16="http://schemas.microsoft.com/office/drawing/2014/main" id="{E1D86C4E-5127-4492-BCBB-26622F598134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60" name="Line 871">
          <a:extLst>
            <a:ext uri="{FF2B5EF4-FFF2-40B4-BE49-F238E27FC236}">
              <a16:creationId xmlns:a16="http://schemas.microsoft.com/office/drawing/2014/main" id="{768294F7-A770-4739-9CD0-472D58C4204F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61" name="Line 872">
          <a:extLst>
            <a:ext uri="{FF2B5EF4-FFF2-40B4-BE49-F238E27FC236}">
              <a16:creationId xmlns:a16="http://schemas.microsoft.com/office/drawing/2014/main" id="{D4465FF8-236D-43E4-9648-3A878174E76B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62" name="Line 873">
          <a:extLst>
            <a:ext uri="{FF2B5EF4-FFF2-40B4-BE49-F238E27FC236}">
              <a16:creationId xmlns:a16="http://schemas.microsoft.com/office/drawing/2014/main" id="{A2758B4A-C55B-40D3-8B0C-709AA6B013CB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63" name="Line 874">
          <a:extLst>
            <a:ext uri="{FF2B5EF4-FFF2-40B4-BE49-F238E27FC236}">
              <a16:creationId xmlns:a16="http://schemas.microsoft.com/office/drawing/2014/main" id="{C6D94478-502C-4CB5-8C43-72CC34482A48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64" name="Line 875">
          <a:extLst>
            <a:ext uri="{FF2B5EF4-FFF2-40B4-BE49-F238E27FC236}">
              <a16:creationId xmlns:a16="http://schemas.microsoft.com/office/drawing/2014/main" id="{68B84276-BF4A-4104-A642-FBFE30E41107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65" name="Line 876">
          <a:extLst>
            <a:ext uri="{FF2B5EF4-FFF2-40B4-BE49-F238E27FC236}">
              <a16:creationId xmlns:a16="http://schemas.microsoft.com/office/drawing/2014/main" id="{89D01C09-7BFB-42F2-B7BE-A6023CB85A1B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66" name="Line 877">
          <a:extLst>
            <a:ext uri="{FF2B5EF4-FFF2-40B4-BE49-F238E27FC236}">
              <a16:creationId xmlns:a16="http://schemas.microsoft.com/office/drawing/2014/main" id="{666415E8-DF25-44F5-984B-D6D843E89DDD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67" name="Line 878">
          <a:extLst>
            <a:ext uri="{FF2B5EF4-FFF2-40B4-BE49-F238E27FC236}">
              <a16:creationId xmlns:a16="http://schemas.microsoft.com/office/drawing/2014/main" id="{D6C34A73-4A8A-4108-82A9-4410BB4DABE5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68" name="Line 879">
          <a:extLst>
            <a:ext uri="{FF2B5EF4-FFF2-40B4-BE49-F238E27FC236}">
              <a16:creationId xmlns:a16="http://schemas.microsoft.com/office/drawing/2014/main" id="{C6A28DA5-E44C-4120-B7CF-2C9C84644DC7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69" name="Line 880">
          <a:extLst>
            <a:ext uri="{FF2B5EF4-FFF2-40B4-BE49-F238E27FC236}">
              <a16:creationId xmlns:a16="http://schemas.microsoft.com/office/drawing/2014/main" id="{5337FE4B-5B13-41F4-8380-690695A0871A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70" name="Line 881">
          <a:extLst>
            <a:ext uri="{FF2B5EF4-FFF2-40B4-BE49-F238E27FC236}">
              <a16:creationId xmlns:a16="http://schemas.microsoft.com/office/drawing/2014/main" id="{79E7327C-B809-493A-B598-122C4B0D2115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71" name="Line 882">
          <a:extLst>
            <a:ext uri="{FF2B5EF4-FFF2-40B4-BE49-F238E27FC236}">
              <a16:creationId xmlns:a16="http://schemas.microsoft.com/office/drawing/2014/main" id="{6E901666-B048-43C8-9317-B9D98865B4B7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72" name="Line 883">
          <a:extLst>
            <a:ext uri="{FF2B5EF4-FFF2-40B4-BE49-F238E27FC236}">
              <a16:creationId xmlns:a16="http://schemas.microsoft.com/office/drawing/2014/main" id="{EA394DB2-4CE3-4519-96FB-83CA1CF73CF9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73" name="Line 884">
          <a:extLst>
            <a:ext uri="{FF2B5EF4-FFF2-40B4-BE49-F238E27FC236}">
              <a16:creationId xmlns:a16="http://schemas.microsoft.com/office/drawing/2014/main" id="{2A7DE023-34D1-40CE-A51B-9DFF0B1BA71F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74" name="Line 885">
          <a:extLst>
            <a:ext uri="{FF2B5EF4-FFF2-40B4-BE49-F238E27FC236}">
              <a16:creationId xmlns:a16="http://schemas.microsoft.com/office/drawing/2014/main" id="{2A38957B-E548-417C-B9C6-7CACBB6FFDC3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75" name="Line 886">
          <a:extLst>
            <a:ext uri="{FF2B5EF4-FFF2-40B4-BE49-F238E27FC236}">
              <a16:creationId xmlns:a16="http://schemas.microsoft.com/office/drawing/2014/main" id="{68B79207-96D4-40A4-8B4B-4192A851C5FC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76" name="Line 887">
          <a:extLst>
            <a:ext uri="{FF2B5EF4-FFF2-40B4-BE49-F238E27FC236}">
              <a16:creationId xmlns:a16="http://schemas.microsoft.com/office/drawing/2014/main" id="{210855F5-8FA0-4971-97AE-97C9ACC20A3F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77" name="Line 888">
          <a:extLst>
            <a:ext uri="{FF2B5EF4-FFF2-40B4-BE49-F238E27FC236}">
              <a16:creationId xmlns:a16="http://schemas.microsoft.com/office/drawing/2014/main" id="{F5CF7FCC-3321-4B42-981A-958F0B486A86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78" name="Line 889">
          <a:extLst>
            <a:ext uri="{FF2B5EF4-FFF2-40B4-BE49-F238E27FC236}">
              <a16:creationId xmlns:a16="http://schemas.microsoft.com/office/drawing/2014/main" id="{5843D0F2-AB32-49C5-AA88-133A8D656BF1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79" name="Line 890">
          <a:extLst>
            <a:ext uri="{FF2B5EF4-FFF2-40B4-BE49-F238E27FC236}">
              <a16:creationId xmlns:a16="http://schemas.microsoft.com/office/drawing/2014/main" id="{6CFE5C57-1167-4EAA-AF0E-586D6D176592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80" name="Line 891">
          <a:extLst>
            <a:ext uri="{FF2B5EF4-FFF2-40B4-BE49-F238E27FC236}">
              <a16:creationId xmlns:a16="http://schemas.microsoft.com/office/drawing/2014/main" id="{F89EDE07-01E9-428E-9449-A4538B93D2E2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81" name="Line 892">
          <a:extLst>
            <a:ext uri="{FF2B5EF4-FFF2-40B4-BE49-F238E27FC236}">
              <a16:creationId xmlns:a16="http://schemas.microsoft.com/office/drawing/2014/main" id="{8321C603-72E1-415A-8196-72D9543B35C3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82" name="Line 893">
          <a:extLst>
            <a:ext uri="{FF2B5EF4-FFF2-40B4-BE49-F238E27FC236}">
              <a16:creationId xmlns:a16="http://schemas.microsoft.com/office/drawing/2014/main" id="{D3A50DD4-2245-4939-AA75-552A3C567F0C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83" name="Line 894">
          <a:extLst>
            <a:ext uri="{FF2B5EF4-FFF2-40B4-BE49-F238E27FC236}">
              <a16:creationId xmlns:a16="http://schemas.microsoft.com/office/drawing/2014/main" id="{DDE5A940-6128-455B-B9C2-CC2863468D7E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84" name="Line 895">
          <a:extLst>
            <a:ext uri="{FF2B5EF4-FFF2-40B4-BE49-F238E27FC236}">
              <a16:creationId xmlns:a16="http://schemas.microsoft.com/office/drawing/2014/main" id="{EDF766F6-D02D-401A-A8B4-B3F93396BB6A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85" name="Line 896">
          <a:extLst>
            <a:ext uri="{FF2B5EF4-FFF2-40B4-BE49-F238E27FC236}">
              <a16:creationId xmlns:a16="http://schemas.microsoft.com/office/drawing/2014/main" id="{571A9A14-B1CD-431A-A97A-9A65523823F0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86" name="Line 897">
          <a:extLst>
            <a:ext uri="{FF2B5EF4-FFF2-40B4-BE49-F238E27FC236}">
              <a16:creationId xmlns:a16="http://schemas.microsoft.com/office/drawing/2014/main" id="{BDCCAB5D-6AC2-4D80-A428-355D46AE7E6D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87" name="Line 898">
          <a:extLst>
            <a:ext uri="{FF2B5EF4-FFF2-40B4-BE49-F238E27FC236}">
              <a16:creationId xmlns:a16="http://schemas.microsoft.com/office/drawing/2014/main" id="{62AD17FD-62A9-491E-9DF6-639076BA8C1E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88" name="Line 899">
          <a:extLst>
            <a:ext uri="{FF2B5EF4-FFF2-40B4-BE49-F238E27FC236}">
              <a16:creationId xmlns:a16="http://schemas.microsoft.com/office/drawing/2014/main" id="{6ACC68B6-9DAC-470B-BCC4-199C9C255F45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89" name="Line 900">
          <a:extLst>
            <a:ext uri="{FF2B5EF4-FFF2-40B4-BE49-F238E27FC236}">
              <a16:creationId xmlns:a16="http://schemas.microsoft.com/office/drawing/2014/main" id="{50E5E359-C681-4F15-B0D9-842D5D7B7885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90" name="Line 901">
          <a:extLst>
            <a:ext uri="{FF2B5EF4-FFF2-40B4-BE49-F238E27FC236}">
              <a16:creationId xmlns:a16="http://schemas.microsoft.com/office/drawing/2014/main" id="{2A025981-38CB-4495-9182-CD5D3530080C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91" name="Line 902">
          <a:extLst>
            <a:ext uri="{FF2B5EF4-FFF2-40B4-BE49-F238E27FC236}">
              <a16:creationId xmlns:a16="http://schemas.microsoft.com/office/drawing/2014/main" id="{D7D0BF5F-624B-4DBF-AC48-4F323C2B03BD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92" name="Line 903">
          <a:extLst>
            <a:ext uri="{FF2B5EF4-FFF2-40B4-BE49-F238E27FC236}">
              <a16:creationId xmlns:a16="http://schemas.microsoft.com/office/drawing/2014/main" id="{E93E3AED-E6F9-4D6D-9BCC-0E2B5CAE66B9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93" name="Line 904">
          <a:extLst>
            <a:ext uri="{FF2B5EF4-FFF2-40B4-BE49-F238E27FC236}">
              <a16:creationId xmlns:a16="http://schemas.microsoft.com/office/drawing/2014/main" id="{19E329DA-B5A9-429C-9411-7F94F0B95D8A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94" name="Line 905">
          <a:extLst>
            <a:ext uri="{FF2B5EF4-FFF2-40B4-BE49-F238E27FC236}">
              <a16:creationId xmlns:a16="http://schemas.microsoft.com/office/drawing/2014/main" id="{5CF1FE45-9F58-41E9-A1E5-B1F576AA07BC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95" name="Line 906">
          <a:extLst>
            <a:ext uri="{FF2B5EF4-FFF2-40B4-BE49-F238E27FC236}">
              <a16:creationId xmlns:a16="http://schemas.microsoft.com/office/drawing/2014/main" id="{C95CFCDD-E079-49D1-8CB7-E84380703150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96" name="Line 907">
          <a:extLst>
            <a:ext uri="{FF2B5EF4-FFF2-40B4-BE49-F238E27FC236}">
              <a16:creationId xmlns:a16="http://schemas.microsoft.com/office/drawing/2014/main" id="{18BEA5D6-54BC-489B-9E1F-65DF1D7B5777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97" name="Line 908">
          <a:extLst>
            <a:ext uri="{FF2B5EF4-FFF2-40B4-BE49-F238E27FC236}">
              <a16:creationId xmlns:a16="http://schemas.microsoft.com/office/drawing/2014/main" id="{8D75F783-8B84-42A2-8ECC-0FCD44CA897E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98" name="Line 909">
          <a:extLst>
            <a:ext uri="{FF2B5EF4-FFF2-40B4-BE49-F238E27FC236}">
              <a16:creationId xmlns:a16="http://schemas.microsoft.com/office/drawing/2014/main" id="{2CB29D48-B8E8-4A2A-9F66-A91736EA1B5A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99" name="Line 910">
          <a:extLst>
            <a:ext uri="{FF2B5EF4-FFF2-40B4-BE49-F238E27FC236}">
              <a16:creationId xmlns:a16="http://schemas.microsoft.com/office/drawing/2014/main" id="{137722B9-7E2A-4654-9513-47F99C1A0D6F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00" name="Line 911">
          <a:extLst>
            <a:ext uri="{FF2B5EF4-FFF2-40B4-BE49-F238E27FC236}">
              <a16:creationId xmlns:a16="http://schemas.microsoft.com/office/drawing/2014/main" id="{4828957B-F4A1-44A6-8178-2D753467682C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01" name="Line 912">
          <a:extLst>
            <a:ext uri="{FF2B5EF4-FFF2-40B4-BE49-F238E27FC236}">
              <a16:creationId xmlns:a16="http://schemas.microsoft.com/office/drawing/2014/main" id="{E6AB4798-3444-48F8-9725-2BE52C3CFD6C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02" name="Line 913">
          <a:extLst>
            <a:ext uri="{FF2B5EF4-FFF2-40B4-BE49-F238E27FC236}">
              <a16:creationId xmlns:a16="http://schemas.microsoft.com/office/drawing/2014/main" id="{5EF5E90B-5065-4A8D-81B3-5BB3295E52BD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03" name="Line 914">
          <a:extLst>
            <a:ext uri="{FF2B5EF4-FFF2-40B4-BE49-F238E27FC236}">
              <a16:creationId xmlns:a16="http://schemas.microsoft.com/office/drawing/2014/main" id="{D2464051-268A-4FD6-9423-F987DBBB53E8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04" name="Line 915">
          <a:extLst>
            <a:ext uri="{FF2B5EF4-FFF2-40B4-BE49-F238E27FC236}">
              <a16:creationId xmlns:a16="http://schemas.microsoft.com/office/drawing/2014/main" id="{C213245A-B82A-4F40-87D2-2F4FF07D5171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05" name="Line 916">
          <a:extLst>
            <a:ext uri="{FF2B5EF4-FFF2-40B4-BE49-F238E27FC236}">
              <a16:creationId xmlns:a16="http://schemas.microsoft.com/office/drawing/2014/main" id="{82677801-4882-477E-A0D3-BFE6B9302C2D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06" name="Line 917">
          <a:extLst>
            <a:ext uri="{FF2B5EF4-FFF2-40B4-BE49-F238E27FC236}">
              <a16:creationId xmlns:a16="http://schemas.microsoft.com/office/drawing/2014/main" id="{B82B8424-AC21-4C76-A7CE-9B2A2F6869CC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07" name="Line 918">
          <a:extLst>
            <a:ext uri="{FF2B5EF4-FFF2-40B4-BE49-F238E27FC236}">
              <a16:creationId xmlns:a16="http://schemas.microsoft.com/office/drawing/2014/main" id="{7E5F710B-0508-4E75-B89A-4E9F6FBA8905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08" name="Line 919">
          <a:extLst>
            <a:ext uri="{FF2B5EF4-FFF2-40B4-BE49-F238E27FC236}">
              <a16:creationId xmlns:a16="http://schemas.microsoft.com/office/drawing/2014/main" id="{7925998B-A689-47B3-81E1-479344A7E39E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09" name="Line 920">
          <a:extLst>
            <a:ext uri="{FF2B5EF4-FFF2-40B4-BE49-F238E27FC236}">
              <a16:creationId xmlns:a16="http://schemas.microsoft.com/office/drawing/2014/main" id="{86FC4491-4429-4809-98B6-109CC26E1269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10" name="Line 921">
          <a:extLst>
            <a:ext uri="{FF2B5EF4-FFF2-40B4-BE49-F238E27FC236}">
              <a16:creationId xmlns:a16="http://schemas.microsoft.com/office/drawing/2014/main" id="{46915312-1532-4BE6-8841-C43F8CC3B6A1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11" name="Line 922">
          <a:extLst>
            <a:ext uri="{FF2B5EF4-FFF2-40B4-BE49-F238E27FC236}">
              <a16:creationId xmlns:a16="http://schemas.microsoft.com/office/drawing/2014/main" id="{EAA6EA88-232E-48C4-91C1-20DC93B73989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12" name="Line 923">
          <a:extLst>
            <a:ext uri="{FF2B5EF4-FFF2-40B4-BE49-F238E27FC236}">
              <a16:creationId xmlns:a16="http://schemas.microsoft.com/office/drawing/2014/main" id="{E1ECC8E3-8729-43D8-AE21-4953BC3D5879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13" name="Line 924">
          <a:extLst>
            <a:ext uri="{FF2B5EF4-FFF2-40B4-BE49-F238E27FC236}">
              <a16:creationId xmlns:a16="http://schemas.microsoft.com/office/drawing/2014/main" id="{6BF8F8DC-9A83-4BFF-8005-062A388CF38C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14" name="Line 925">
          <a:extLst>
            <a:ext uri="{FF2B5EF4-FFF2-40B4-BE49-F238E27FC236}">
              <a16:creationId xmlns:a16="http://schemas.microsoft.com/office/drawing/2014/main" id="{54E9842E-B547-41D1-A25F-D9958C62859B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15" name="Line 926">
          <a:extLst>
            <a:ext uri="{FF2B5EF4-FFF2-40B4-BE49-F238E27FC236}">
              <a16:creationId xmlns:a16="http://schemas.microsoft.com/office/drawing/2014/main" id="{3F6D0AF7-FD2D-4340-8DB5-3BC6157E5946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16" name="Line 927">
          <a:extLst>
            <a:ext uri="{FF2B5EF4-FFF2-40B4-BE49-F238E27FC236}">
              <a16:creationId xmlns:a16="http://schemas.microsoft.com/office/drawing/2014/main" id="{16B6535F-9855-48F5-8A38-6A481051A7D6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17" name="Line 928">
          <a:extLst>
            <a:ext uri="{FF2B5EF4-FFF2-40B4-BE49-F238E27FC236}">
              <a16:creationId xmlns:a16="http://schemas.microsoft.com/office/drawing/2014/main" id="{3682BCBC-AAE7-4FE2-8CEC-C5A6B6D27C01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18" name="Line 929">
          <a:extLst>
            <a:ext uri="{FF2B5EF4-FFF2-40B4-BE49-F238E27FC236}">
              <a16:creationId xmlns:a16="http://schemas.microsoft.com/office/drawing/2014/main" id="{E9164A67-C7E5-4CB1-ACC2-1B40850B6E1D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19" name="Line 930">
          <a:extLst>
            <a:ext uri="{FF2B5EF4-FFF2-40B4-BE49-F238E27FC236}">
              <a16:creationId xmlns:a16="http://schemas.microsoft.com/office/drawing/2014/main" id="{129D7B68-B7ED-4CF1-A44A-00CD0A4E2C6D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20" name="Line 931">
          <a:extLst>
            <a:ext uri="{FF2B5EF4-FFF2-40B4-BE49-F238E27FC236}">
              <a16:creationId xmlns:a16="http://schemas.microsoft.com/office/drawing/2014/main" id="{22101FD0-0296-460A-9F38-A1BE64BF6C86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21" name="Line 932">
          <a:extLst>
            <a:ext uri="{FF2B5EF4-FFF2-40B4-BE49-F238E27FC236}">
              <a16:creationId xmlns:a16="http://schemas.microsoft.com/office/drawing/2014/main" id="{14314CFA-F35E-4B5D-AF7C-487E11331A57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22" name="Line 933">
          <a:extLst>
            <a:ext uri="{FF2B5EF4-FFF2-40B4-BE49-F238E27FC236}">
              <a16:creationId xmlns:a16="http://schemas.microsoft.com/office/drawing/2014/main" id="{D2D7E3D3-03A3-42BD-A379-9E70F3E63D23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23" name="Line 934">
          <a:extLst>
            <a:ext uri="{FF2B5EF4-FFF2-40B4-BE49-F238E27FC236}">
              <a16:creationId xmlns:a16="http://schemas.microsoft.com/office/drawing/2014/main" id="{895A6B23-DF80-42CE-A22C-33A2A5702666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24" name="Line 935">
          <a:extLst>
            <a:ext uri="{FF2B5EF4-FFF2-40B4-BE49-F238E27FC236}">
              <a16:creationId xmlns:a16="http://schemas.microsoft.com/office/drawing/2014/main" id="{A4AA7682-4B10-480F-BFD9-70C4E33DD4F6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25" name="Line 936">
          <a:extLst>
            <a:ext uri="{FF2B5EF4-FFF2-40B4-BE49-F238E27FC236}">
              <a16:creationId xmlns:a16="http://schemas.microsoft.com/office/drawing/2014/main" id="{4FBB57EE-3600-4555-B931-8D3367C1698A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26" name="Line 937">
          <a:extLst>
            <a:ext uri="{FF2B5EF4-FFF2-40B4-BE49-F238E27FC236}">
              <a16:creationId xmlns:a16="http://schemas.microsoft.com/office/drawing/2014/main" id="{C187DB12-891B-46EE-8F93-3AF1F5F500BD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27" name="Line 938">
          <a:extLst>
            <a:ext uri="{FF2B5EF4-FFF2-40B4-BE49-F238E27FC236}">
              <a16:creationId xmlns:a16="http://schemas.microsoft.com/office/drawing/2014/main" id="{59E34543-502E-4853-8AF4-E8265D70622D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28" name="Line 939">
          <a:extLst>
            <a:ext uri="{FF2B5EF4-FFF2-40B4-BE49-F238E27FC236}">
              <a16:creationId xmlns:a16="http://schemas.microsoft.com/office/drawing/2014/main" id="{0914EDAA-B519-4F99-8B49-A957518CFF19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29" name="Line 940">
          <a:extLst>
            <a:ext uri="{FF2B5EF4-FFF2-40B4-BE49-F238E27FC236}">
              <a16:creationId xmlns:a16="http://schemas.microsoft.com/office/drawing/2014/main" id="{2369C650-D835-4BCD-A3F7-8ECED4F90518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30" name="Line 941">
          <a:extLst>
            <a:ext uri="{FF2B5EF4-FFF2-40B4-BE49-F238E27FC236}">
              <a16:creationId xmlns:a16="http://schemas.microsoft.com/office/drawing/2014/main" id="{E101094D-90A0-4D86-8BC3-47599ACB7A0C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31" name="Line 942">
          <a:extLst>
            <a:ext uri="{FF2B5EF4-FFF2-40B4-BE49-F238E27FC236}">
              <a16:creationId xmlns:a16="http://schemas.microsoft.com/office/drawing/2014/main" id="{AC836C2E-6094-42BF-8DDF-F38EF29BC4BE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32" name="Line 943">
          <a:extLst>
            <a:ext uri="{FF2B5EF4-FFF2-40B4-BE49-F238E27FC236}">
              <a16:creationId xmlns:a16="http://schemas.microsoft.com/office/drawing/2014/main" id="{349AD59E-945A-429F-AD21-F470C9767A18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33" name="Line 944">
          <a:extLst>
            <a:ext uri="{FF2B5EF4-FFF2-40B4-BE49-F238E27FC236}">
              <a16:creationId xmlns:a16="http://schemas.microsoft.com/office/drawing/2014/main" id="{85A90CC6-2CEF-4412-BCA3-E5274065005B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34" name="Line 945">
          <a:extLst>
            <a:ext uri="{FF2B5EF4-FFF2-40B4-BE49-F238E27FC236}">
              <a16:creationId xmlns:a16="http://schemas.microsoft.com/office/drawing/2014/main" id="{0A6D1CEF-DD82-42A4-BEC7-A94729AE9D56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35" name="Line 946">
          <a:extLst>
            <a:ext uri="{FF2B5EF4-FFF2-40B4-BE49-F238E27FC236}">
              <a16:creationId xmlns:a16="http://schemas.microsoft.com/office/drawing/2014/main" id="{42E17494-E03D-447C-829D-2E27799487A6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36" name="Line 947">
          <a:extLst>
            <a:ext uri="{FF2B5EF4-FFF2-40B4-BE49-F238E27FC236}">
              <a16:creationId xmlns:a16="http://schemas.microsoft.com/office/drawing/2014/main" id="{6E10D6E4-F4F0-413A-AE82-2561E80DBAC3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37" name="Line 813">
          <a:extLst>
            <a:ext uri="{FF2B5EF4-FFF2-40B4-BE49-F238E27FC236}">
              <a16:creationId xmlns:a16="http://schemas.microsoft.com/office/drawing/2014/main" id="{7FF3B1DF-92DE-454B-AA36-E40423BC15E2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38" name="Line 814">
          <a:extLst>
            <a:ext uri="{FF2B5EF4-FFF2-40B4-BE49-F238E27FC236}">
              <a16:creationId xmlns:a16="http://schemas.microsoft.com/office/drawing/2014/main" id="{28FB3A20-3CFD-423B-BB23-25A44181F625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39" name="Line 815">
          <a:extLst>
            <a:ext uri="{FF2B5EF4-FFF2-40B4-BE49-F238E27FC236}">
              <a16:creationId xmlns:a16="http://schemas.microsoft.com/office/drawing/2014/main" id="{8EE9665E-EA91-44AB-8D9D-583CD7264048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40" name="Line 816">
          <a:extLst>
            <a:ext uri="{FF2B5EF4-FFF2-40B4-BE49-F238E27FC236}">
              <a16:creationId xmlns:a16="http://schemas.microsoft.com/office/drawing/2014/main" id="{220A5F80-3B8C-4FDF-9F08-687162C92F8C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41" name="Line 817">
          <a:extLst>
            <a:ext uri="{FF2B5EF4-FFF2-40B4-BE49-F238E27FC236}">
              <a16:creationId xmlns:a16="http://schemas.microsoft.com/office/drawing/2014/main" id="{310F9FAE-4826-4B2A-A9CF-C74B18B7AC54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42" name="Line 818">
          <a:extLst>
            <a:ext uri="{FF2B5EF4-FFF2-40B4-BE49-F238E27FC236}">
              <a16:creationId xmlns:a16="http://schemas.microsoft.com/office/drawing/2014/main" id="{FE1A0AE2-F8BF-4FF2-A1D6-5766A7EEC3FA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43" name="Line 819">
          <a:extLst>
            <a:ext uri="{FF2B5EF4-FFF2-40B4-BE49-F238E27FC236}">
              <a16:creationId xmlns:a16="http://schemas.microsoft.com/office/drawing/2014/main" id="{6ADD2E70-8EE9-4A09-A0DE-97A85326A0BD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44" name="Line 820">
          <a:extLst>
            <a:ext uri="{FF2B5EF4-FFF2-40B4-BE49-F238E27FC236}">
              <a16:creationId xmlns:a16="http://schemas.microsoft.com/office/drawing/2014/main" id="{B26CBCB0-A175-438F-8A29-5CBEF9ACCA83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45" name="Line 821">
          <a:extLst>
            <a:ext uri="{FF2B5EF4-FFF2-40B4-BE49-F238E27FC236}">
              <a16:creationId xmlns:a16="http://schemas.microsoft.com/office/drawing/2014/main" id="{66821C79-D0FB-4345-A686-A1C64ECCD9C2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46" name="Line 822">
          <a:extLst>
            <a:ext uri="{FF2B5EF4-FFF2-40B4-BE49-F238E27FC236}">
              <a16:creationId xmlns:a16="http://schemas.microsoft.com/office/drawing/2014/main" id="{5B578098-4FE3-4A8E-A187-B5CEA41069A4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47" name="Line 823">
          <a:extLst>
            <a:ext uri="{FF2B5EF4-FFF2-40B4-BE49-F238E27FC236}">
              <a16:creationId xmlns:a16="http://schemas.microsoft.com/office/drawing/2014/main" id="{6A828358-8397-4683-B8B9-E5DD8DDFB16F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48" name="Line 824">
          <a:extLst>
            <a:ext uri="{FF2B5EF4-FFF2-40B4-BE49-F238E27FC236}">
              <a16:creationId xmlns:a16="http://schemas.microsoft.com/office/drawing/2014/main" id="{79DBA648-FE13-46FA-9840-AF6279F6C926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49" name="Line 825">
          <a:extLst>
            <a:ext uri="{FF2B5EF4-FFF2-40B4-BE49-F238E27FC236}">
              <a16:creationId xmlns:a16="http://schemas.microsoft.com/office/drawing/2014/main" id="{C15535D4-1BD9-4626-9D8A-156BD59DE240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50" name="Line 826">
          <a:extLst>
            <a:ext uri="{FF2B5EF4-FFF2-40B4-BE49-F238E27FC236}">
              <a16:creationId xmlns:a16="http://schemas.microsoft.com/office/drawing/2014/main" id="{7BCD403F-6DEB-4764-9177-D41BEFCF6A33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51" name="Line 827">
          <a:extLst>
            <a:ext uri="{FF2B5EF4-FFF2-40B4-BE49-F238E27FC236}">
              <a16:creationId xmlns:a16="http://schemas.microsoft.com/office/drawing/2014/main" id="{A05B8958-08F1-47B7-BBA8-2DDE9502DBA8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52" name="Line 828">
          <a:extLst>
            <a:ext uri="{FF2B5EF4-FFF2-40B4-BE49-F238E27FC236}">
              <a16:creationId xmlns:a16="http://schemas.microsoft.com/office/drawing/2014/main" id="{F64A22D6-D6BF-4563-A5D5-CF23927E94C2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53" name="Line 829">
          <a:extLst>
            <a:ext uri="{FF2B5EF4-FFF2-40B4-BE49-F238E27FC236}">
              <a16:creationId xmlns:a16="http://schemas.microsoft.com/office/drawing/2014/main" id="{0161CB8A-6C87-49E2-A960-D9EA4E74A462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54" name="Line 830">
          <a:extLst>
            <a:ext uri="{FF2B5EF4-FFF2-40B4-BE49-F238E27FC236}">
              <a16:creationId xmlns:a16="http://schemas.microsoft.com/office/drawing/2014/main" id="{01C57707-7ED8-4224-96E2-D86F5FFD1F5E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55" name="Line 831">
          <a:extLst>
            <a:ext uri="{FF2B5EF4-FFF2-40B4-BE49-F238E27FC236}">
              <a16:creationId xmlns:a16="http://schemas.microsoft.com/office/drawing/2014/main" id="{9461E54B-4758-4935-AF65-C902E246628C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56" name="Line 832">
          <a:extLst>
            <a:ext uri="{FF2B5EF4-FFF2-40B4-BE49-F238E27FC236}">
              <a16:creationId xmlns:a16="http://schemas.microsoft.com/office/drawing/2014/main" id="{BE6E085D-7681-448C-BFAF-6324C695D6CF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57" name="Line 833">
          <a:extLst>
            <a:ext uri="{FF2B5EF4-FFF2-40B4-BE49-F238E27FC236}">
              <a16:creationId xmlns:a16="http://schemas.microsoft.com/office/drawing/2014/main" id="{443E5540-B23D-49EF-BA12-66FCBB7BFB7F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58" name="Line 834">
          <a:extLst>
            <a:ext uri="{FF2B5EF4-FFF2-40B4-BE49-F238E27FC236}">
              <a16:creationId xmlns:a16="http://schemas.microsoft.com/office/drawing/2014/main" id="{BC7F8EAA-90B0-42D8-B79B-7F2B49B6B7B1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59" name="Line 835">
          <a:extLst>
            <a:ext uri="{FF2B5EF4-FFF2-40B4-BE49-F238E27FC236}">
              <a16:creationId xmlns:a16="http://schemas.microsoft.com/office/drawing/2014/main" id="{1718D40F-05D8-43E4-B625-70A3A8634F0A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60" name="Line 836">
          <a:extLst>
            <a:ext uri="{FF2B5EF4-FFF2-40B4-BE49-F238E27FC236}">
              <a16:creationId xmlns:a16="http://schemas.microsoft.com/office/drawing/2014/main" id="{99F100A6-CDCD-4803-B749-12A829B14E0A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61" name="Line 837">
          <a:extLst>
            <a:ext uri="{FF2B5EF4-FFF2-40B4-BE49-F238E27FC236}">
              <a16:creationId xmlns:a16="http://schemas.microsoft.com/office/drawing/2014/main" id="{7D628498-050F-454B-8186-A204512EB92F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62" name="Line 838">
          <a:extLst>
            <a:ext uri="{FF2B5EF4-FFF2-40B4-BE49-F238E27FC236}">
              <a16:creationId xmlns:a16="http://schemas.microsoft.com/office/drawing/2014/main" id="{C1B7A863-86B9-4CE3-A0EB-025520033099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63" name="Line 839">
          <a:extLst>
            <a:ext uri="{FF2B5EF4-FFF2-40B4-BE49-F238E27FC236}">
              <a16:creationId xmlns:a16="http://schemas.microsoft.com/office/drawing/2014/main" id="{0C08FFFF-9D62-4F29-9029-884A714CD2A9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64" name="Line 840">
          <a:extLst>
            <a:ext uri="{FF2B5EF4-FFF2-40B4-BE49-F238E27FC236}">
              <a16:creationId xmlns:a16="http://schemas.microsoft.com/office/drawing/2014/main" id="{73167473-D5EA-4EE1-BEF6-5F1FC4149201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65" name="Line 841">
          <a:extLst>
            <a:ext uri="{FF2B5EF4-FFF2-40B4-BE49-F238E27FC236}">
              <a16:creationId xmlns:a16="http://schemas.microsoft.com/office/drawing/2014/main" id="{2644387D-A01E-41E6-BFDC-6AA839348A67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66" name="Line 842">
          <a:extLst>
            <a:ext uri="{FF2B5EF4-FFF2-40B4-BE49-F238E27FC236}">
              <a16:creationId xmlns:a16="http://schemas.microsoft.com/office/drawing/2014/main" id="{E4E9B11B-6818-403D-A8E3-93E009BDB8B4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67" name="Line 843">
          <a:extLst>
            <a:ext uri="{FF2B5EF4-FFF2-40B4-BE49-F238E27FC236}">
              <a16:creationId xmlns:a16="http://schemas.microsoft.com/office/drawing/2014/main" id="{F7C5457A-49F3-43BE-93C7-5E6224C0D649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68" name="Line 844">
          <a:extLst>
            <a:ext uri="{FF2B5EF4-FFF2-40B4-BE49-F238E27FC236}">
              <a16:creationId xmlns:a16="http://schemas.microsoft.com/office/drawing/2014/main" id="{66640EBD-3A7F-4810-A917-B342F49C1D32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69" name="Line 845">
          <a:extLst>
            <a:ext uri="{FF2B5EF4-FFF2-40B4-BE49-F238E27FC236}">
              <a16:creationId xmlns:a16="http://schemas.microsoft.com/office/drawing/2014/main" id="{EE942619-03D4-4F36-B0D8-0639D40E37F9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70" name="Line 846">
          <a:extLst>
            <a:ext uri="{FF2B5EF4-FFF2-40B4-BE49-F238E27FC236}">
              <a16:creationId xmlns:a16="http://schemas.microsoft.com/office/drawing/2014/main" id="{1344BB27-5293-4726-9483-CB5B2BFA79F6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71" name="Line 847">
          <a:extLst>
            <a:ext uri="{FF2B5EF4-FFF2-40B4-BE49-F238E27FC236}">
              <a16:creationId xmlns:a16="http://schemas.microsoft.com/office/drawing/2014/main" id="{8358D1DF-5973-43D0-91E8-E851FFCFC789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72" name="Line 848">
          <a:extLst>
            <a:ext uri="{FF2B5EF4-FFF2-40B4-BE49-F238E27FC236}">
              <a16:creationId xmlns:a16="http://schemas.microsoft.com/office/drawing/2014/main" id="{C43253B9-84B7-4F2E-9729-DDEB5BCF5F89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73" name="Line 849">
          <a:extLst>
            <a:ext uri="{FF2B5EF4-FFF2-40B4-BE49-F238E27FC236}">
              <a16:creationId xmlns:a16="http://schemas.microsoft.com/office/drawing/2014/main" id="{FABACE14-8AC4-46C0-AC63-BF6265F35BC9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74" name="Line 850">
          <a:extLst>
            <a:ext uri="{FF2B5EF4-FFF2-40B4-BE49-F238E27FC236}">
              <a16:creationId xmlns:a16="http://schemas.microsoft.com/office/drawing/2014/main" id="{68AB8C1C-41CC-421B-B07E-D9AA231EC211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75" name="Line 851">
          <a:extLst>
            <a:ext uri="{FF2B5EF4-FFF2-40B4-BE49-F238E27FC236}">
              <a16:creationId xmlns:a16="http://schemas.microsoft.com/office/drawing/2014/main" id="{0F5A0B7C-AEA9-4909-A9EB-3B782061A79F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76" name="Line 852">
          <a:extLst>
            <a:ext uri="{FF2B5EF4-FFF2-40B4-BE49-F238E27FC236}">
              <a16:creationId xmlns:a16="http://schemas.microsoft.com/office/drawing/2014/main" id="{8E2F835F-30D8-4FB2-B388-67BD3A407CBA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77" name="Line 853">
          <a:extLst>
            <a:ext uri="{FF2B5EF4-FFF2-40B4-BE49-F238E27FC236}">
              <a16:creationId xmlns:a16="http://schemas.microsoft.com/office/drawing/2014/main" id="{7E9BFD63-0CCD-42A3-B200-3703DA55C89E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78" name="Line 854">
          <a:extLst>
            <a:ext uri="{FF2B5EF4-FFF2-40B4-BE49-F238E27FC236}">
              <a16:creationId xmlns:a16="http://schemas.microsoft.com/office/drawing/2014/main" id="{4B631716-5802-4F1A-9124-0F11F118FA99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79" name="Line 855">
          <a:extLst>
            <a:ext uri="{FF2B5EF4-FFF2-40B4-BE49-F238E27FC236}">
              <a16:creationId xmlns:a16="http://schemas.microsoft.com/office/drawing/2014/main" id="{3A0F5A1B-0D1C-4109-A0EC-EFADF06E35AA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80" name="Line 856">
          <a:extLst>
            <a:ext uri="{FF2B5EF4-FFF2-40B4-BE49-F238E27FC236}">
              <a16:creationId xmlns:a16="http://schemas.microsoft.com/office/drawing/2014/main" id="{3DE0DB6E-BD7A-43B0-8F91-5762CD18BA54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81" name="Line 857">
          <a:extLst>
            <a:ext uri="{FF2B5EF4-FFF2-40B4-BE49-F238E27FC236}">
              <a16:creationId xmlns:a16="http://schemas.microsoft.com/office/drawing/2014/main" id="{AF78D0CD-1D14-4154-BFFE-B6AB9014155E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82" name="Line 858">
          <a:extLst>
            <a:ext uri="{FF2B5EF4-FFF2-40B4-BE49-F238E27FC236}">
              <a16:creationId xmlns:a16="http://schemas.microsoft.com/office/drawing/2014/main" id="{43546AFC-59BF-40C8-BCE6-612BDF0E2CBF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83" name="Line 859">
          <a:extLst>
            <a:ext uri="{FF2B5EF4-FFF2-40B4-BE49-F238E27FC236}">
              <a16:creationId xmlns:a16="http://schemas.microsoft.com/office/drawing/2014/main" id="{50AAD8D2-EB36-432C-A6BB-12804D1858B3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84" name="Line 860">
          <a:extLst>
            <a:ext uri="{FF2B5EF4-FFF2-40B4-BE49-F238E27FC236}">
              <a16:creationId xmlns:a16="http://schemas.microsoft.com/office/drawing/2014/main" id="{AC750C35-1BF4-4858-853F-A67D670370BA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85" name="Line 861">
          <a:extLst>
            <a:ext uri="{FF2B5EF4-FFF2-40B4-BE49-F238E27FC236}">
              <a16:creationId xmlns:a16="http://schemas.microsoft.com/office/drawing/2014/main" id="{92CA1ECE-5DD0-4B98-8D29-15CF53A0082D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86" name="Line 862">
          <a:extLst>
            <a:ext uri="{FF2B5EF4-FFF2-40B4-BE49-F238E27FC236}">
              <a16:creationId xmlns:a16="http://schemas.microsoft.com/office/drawing/2014/main" id="{D127FE29-6E2B-49A6-B40F-49FB296357F5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87" name="Line 863">
          <a:extLst>
            <a:ext uri="{FF2B5EF4-FFF2-40B4-BE49-F238E27FC236}">
              <a16:creationId xmlns:a16="http://schemas.microsoft.com/office/drawing/2014/main" id="{F6CBA0E7-B290-4AED-8881-9E5C01454A1F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88" name="Line 864">
          <a:extLst>
            <a:ext uri="{FF2B5EF4-FFF2-40B4-BE49-F238E27FC236}">
              <a16:creationId xmlns:a16="http://schemas.microsoft.com/office/drawing/2014/main" id="{909F929B-A79A-4D1D-BE54-15B76B6A6C21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89" name="Line 865">
          <a:extLst>
            <a:ext uri="{FF2B5EF4-FFF2-40B4-BE49-F238E27FC236}">
              <a16:creationId xmlns:a16="http://schemas.microsoft.com/office/drawing/2014/main" id="{D7E5A4A6-AF15-4C75-B6DE-B5E7590415EB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90" name="Line 866">
          <a:extLst>
            <a:ext uri="{FF2B5EF4-FFF2-40B4-BE49-F238E27FC236}">
              <a16:creationId xmlns:a16="http://schemas.microsoft.com/office/drawing/2014/main" id="{A3EF5F8E-3DD5-406D-B2CE-E0E05574EDD1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91" name="Line 867">
          <a:extLst>
            <a:ext uri="{FF2B5EF4-FFF2-40B4-BE49-F238E27FC236}">
              <a16:creationId xmlns:a16="http://schemas.microsoft.com/office/drawing/2014/main" id="{B004EC42-DA26-4334-A097-4C35FD2D7AB5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92" name="Line 868">
          <a:extLst>
            <a:ext uri="{FF2B5EF4-FFF2-40B4-BE49-F238E27FC236}">
              <a16:creationId xmlns:a16="http://schemas.microsoft.com/office/drawing/2014/main" id="{926BE19F-5681-4B27-A063-46607B594E5A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193" name="Line 869">
          <a:extLst>
            <a:ext uri="{FF2B5EF4-FFF2-40B4-BE49-F238E27FC236}">
              <a16:creationId xmlns:a16="http://schemas.microsoft.com/office/drawing/2014/main" id="{995E2F72-BED2-4F32-8EF2-8474A339713F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94" name="Line 870">
          <a:extLst>
            <a:ext uri="{FF2B5EF4-FFF2-40B4-BE49-F238E27FC236}">
              <a16:creationId xmlns:a16="http://schemas.microsoft.com/office/drawing/2014/main" id="{9F44D415-2E9C-4C7E-9146-33D9FD427941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95" name="Line 871">
          <a:extLst>
            <a:ext uri="{FF2B5EF4-FFF2-40B4-BE49-F238E27FC236}">
              <a16:creationId xmlns:a16="http://schemas.microsoft.com/office/drawing/2014/main" id="{3C8F8B0F-B8E0-478D-BF50-A5F477B97514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96" name="Line 872">
          <a:extLst>
            <a:ext uri="{FF2B5EF4-FFF2-40B4-BE49-F238E27FC236}">
              <a16:creationId xmlns:a16="http://schemas.microsoft.com/office/drawing/2014/main" id="{529E1E9A-C648-490D-BF19-71896EF6E232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97" name="Line 873">
          <a:extLst>
            <a:ext uri="{FF2B5EF4-FFF2-40B4-BE49-F238E27FC236}">
              <a16:creationId xmlns:a16="http://schemas.microsoft.com/office/drawing/2014/main" id="{8ACAD98F-AC65-4868-96E7-78D7641B5F13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98" name="Line 874">
          <a:extLst>
            <a:ext uri="{FF2B5EF4-FFF2-40B4-BE49-F238E27FC236}">
              <a16:creationId xmlns:a16="http://schemas.microsoft.com/office/drawing/2014/main" id="{A9F9C5B5-6FE9-4AAC-B814-0222BA45929F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199" name="Line 875">
          <a:extLst>
            <a:ext uri="{FF2B5EF4-FFF2-40B4-BE49-F238E27FC236}">
              <a16:creationId xmlns:a16="http://schemas.microsoft.com/office/drawing/2014/main" id="{3AC4C5D9-B1EF-4014-A295-36EA025768B2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00" name="Line 876">
          <a:extLst>
            <a:ext uri="{FF2B5EF4-FFF2-40B4-BE49-F238E27FC236}">
              <a16:creationId xmlns:a16="http://schemas.microsoft.com/office/drawing/2014/main" id="{0BFE4F48-390A-4CE1-B809-2D526BF236CC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01" name="Line 877">
          <a:extLst>
            <a:ext uri="{FF2B5EF4-FFF2-40B4-BE49-F238E27FC236}">
              <a16:creationId xmlns:a16="http://schemas.microsoft.com/office/drawing/2014/main" id="{8A6AFDAD-CC85-40C6-8185-B0996C61D87E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02" name="Line 878">
          <a:extLst>
            <a:ext uri="{FF2B5EF4-FFF2-40B4-BE49-F238E27FC236}">
              <a16:creationId xmlns:a16="http://schemas.microsoft.com/office/drawing/2014/main" id="{D2630B28-B91F-4A9D-BC02-203A0D30472B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03" name="Line 879">
          <a:extLst>
            <a:ext uri="{FF2B5EF4-FFF2-40B4-BE49-F238E27FC236}">
              <a16:creationId xmlns:a16="http://schemas.microsoft.com/office/drawing/2014/main" id="{57E14F46-1C2A-416B-8BBC-0F38696BE98C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04" name="Line 880">
          <a:extLst>
            <a:ext uri="{FF2B5EF4-FFF2-40B4-BE49-F238E27FC236}">
              <a16:creationId xmlns:a16="http://schemas.microsoft.com/office/drawing/2014/main" id="{DB8E3925-CFBF-4789-9D88-BB88109B8F90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05" name="Line 881">
          <a:extLst>
            <a:ext uri="{FF2B5EF4-FFF2-40B4-BE49-F238E27FC236}">
              <a16:creationId xmlns:a16="http://schemas.microsoft.com/office/drawing/2014/main" id="{B344386F-C080-4EFA-A777-E5E4D6620CBA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06" name="Line 882">
          <a:extLst>
            <a:ext uri="{FF2B5EF4-FFF2-40B4-BE49-F238E27FC236}">
              <a16:creationId xmlns:a16="http://schemas.microsoft.com/office/drawing/2014/main" id="{09DC4885-2BB0-49A4-A821-6912957CC99D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07" name="Line 883">
          <a:extLst>
            <a:ext uri="{FF2B5EF4-FFF2-40B4-BE49-F238E27FC236}">
              <a16:creationId xmlns:a16="http://schemas.microsoft.com/office/drawing/2014/main" id="{DE9305E4-AA34-4DBF-8A1B-26DB722FA05E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08" name="Line 884">
          <a:extLst>
            <a:ext uri="{FF2B5EF4-FFF2-40B4-BE49-F238E27FC236}">
              <a16:creationId xmlns:a16="http://schemas.microsoft.com/office/drawing/2014/main" id="{F93F69C5-4BA5-468C-97E4-73F991B2CB8C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09" name="Line 885">
          <a:extLst>
            <a:ext uri="{FF2B5EF4-FFF2-40B4-BE49-F238E27FC236}">
              <a16:creationId xmlns:a16="http://schemas.microsoft.com/office/drawing/2014/main" id="{7F3C076C-5E0B-4900-8AC4-4C25279FD4F1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10" name="Line 886">
          <a:extLst>
            <a:ext uri="{FF2B5EF4-FFF2-40B4-BE49-F238E27FC236}">
              <a16:creationId xmlns:a16="http://schemas.microsoft.com/office/drawing/2014/main" id="{5D07B82C-503E-4F20-BC3C-57159B89892D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11" name="Line 887">
          <a:extLst>
            <a:ext uri="{FF2B5EF4-FFF2-40B4-BE49-F238E27FC236}">
              <a16:creationId xmlns:a16="http://schemas.microsoft.com/office/drawing/2014/main" id="{D22D06AB-28DD-4E01-9E0C-C1E4CBC4F2BB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12" name="Line 888">
          <a:extLst>
            <a:ext uri="{FF2B5EF4-FFF2-40B4-BE49-F238E27FC236}">
              <a16:creationId xmlns:a16="http://schemas.microsoft.com/office/drawing/2014/main" id="{5341375B-0787-4AEF-85DC-AE71795873E7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13" name="Line 889">
          <a:extLst>
            <a:ext uri="{FF2B5EF4-FFF2-40B4-BE49-F238E27FC236}">
              <a16:creationId xmlns:a16="http://schemas.microsoft.com/office/drawing/2014/main" id="{58CDEA03-F870-43EA-BDF0-FFE9DE8A100A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14" name="Line 890">
          <a:extLst>
            <a:ext uri="{FF2B5EF4-FFF2-40B4-BE49-F238E27FC236}">
              <a16:creationId xmlns:a16="http://schemas.microsoft.com/office/drawing/2014/main" id="{D93894B5-7102-41A5-AC88-A0F7172E0668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15" name="Line 891">
          <a:extLst>
            <a:ext uri="{FF2B5EF4-FFF2-40B4-BE49-F238E27FC236}">
              <a16:creationId xmlns:a16="http://schemas.microsoft.com/office/drawing/2014/main" id="{80974731-26A9-458F-8220-B06331C9F007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16" name="Line 892">
          <a:extLst>
            <a:ext uri="{FF2B5EF4-FFF2-40B4-BE49-F238E27FC236}">
              <a16:creationId xmlns:a16="http://schemas.microsoft.com/office/drawing/2014/main" id="{32F14DA5-B14E-41E7-B0E8-46802B191B9E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17" name="Line 893">
          <a:extLst>
            <a:ext uri="{FF2B5EF4-FFF2-40B4-BE49-F238E27FC236}">
              <a16:creationId xmlns:a16="http://schemas.microsoft.com/office/drawing/2014/main" id="{4C66CD1F-B7D6-46D3-9060-E23C65168F77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18" name="Line 894">
          <a:extLst>
            <a:ext uri="{FF2B5EF4-FFF2-40B4-BE49-F238E27FC236}">
              <a16:creationId xmlns:a16="http://schemas.microsoft.com/office/drawing/2014/main" id="{27A64F78-103F-438F-8E77-182D51EE999F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19" name="Line 895">
          <a:extLst>
            <a:ext uri="{FF2B5EF4-FFF2-40B4-BE49-F238E27FC236}">
              <a16:creationId xmlns:a16="http://schemas.microsoft.com/office/drawing/2014/main" id="{20AD16DE-5CEC-4E37-93CE-79B26E12FC74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20" name="Line 896">
          <a:extLst>
            <a:ext uri="{FF2B5EF4-FFF2-40B4-BE49-F238E27FC236}">
              <a16:creationId xmlns:a16="http://schemas.microsoft.com/office/drawing/2014/main" id="{680B6E7F-3459-4807-9F4D-F4E380C42F3F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21" name="Line 897">
          <a:extLst>
            <a:ext uri="{FF2B5EF4-FFF2-40B4-BE49-F238E27FC236}">
              <a16:creationId xmlns:a16="http://schemas.microsoft.com/office/drawing/2014/main" id="{AD3C25AD-167A-4036-AA88-D18EBDD1AD02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22" name="Line 898">
          <a:extLst>
            <a:ext uri="{FF2B5EF4-FFF2-40B4-BE49-F238E27FC236}">
              <a16:creationId xmlns:a16="http://schemas.microsoft.com/office/drawing/2014/main" id="{FF136568-62F7-4D90-967C-18FE0972C33E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23" name="Line 899">
          <a:extLst>
            <a:ext uri="{FF2B5EF4-FFF2-40B4-BE49-F238E27FC236}">
              <a16:creationId xmlns:a16="http://schemas.microsoft.com/office/drawing/2014/main" id="{44510206-FA2E-4E88-8615-BC57FF4263F7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24" name="Line 900">
          <a:extLst>
            <a:ext uri="{FF2B5EF4-FFF2-40B4-BE49-F238E27FC236}">
              <a16:creationId xmlns:a16="http://schemas.microsoft.com/office/drawing/2014/main" id="{C8AA3D09-A593-44C8-B2AA-2801DE030B1F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25" name="Line 901">
          <a:extLst>
            <a:ext uri="{FF2B5EF4-FFF2-40B4-BE49-F238E27FC236}">
              <a16:creationId xmlns:a16="http://schemas.microsoft.com/office/drawing/2014/main" id="{E3F75892-F086-4FF2-AAF4-CC88EBF41886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26" name="Line 902">
          <a:extLst>
            <a:ext uri="{FF2B5EF4-FFF2-40B4-BE49-F238E27FC236}">
              <a16:creationId xmlns:a16="http://schemas.microsoft.com/office/drawing/2014/main" id="{9DE74A43-56D2-4C28-AFCB-8B4C809F2351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27" name="Line 903">
          <a:extLst>
            <a:ext uri="{FF2B5EF4-FFF2-40B4-BE49-F238E27FC236}">
              <a16:creationId xmlns:a16="http://schemas.microsoft.com/office/drawing/2014/main" id="{6AF79C1E-6011-4639-AD6F-D522E0CD17AE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28" name="Line 904">
          <a:extLst>
            <a:ext uri="{FF2B5EF4-FFF2-40B4-BE49-F238E27FC236}">
              <a16:creationId xmlns:a16="http://schemas.microsoft.com/office/drawing/2014/main" id="{4B9E153A-9935-459A-A6F3-1239BAEBC43E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29" name="Line 905">
          <a:extLst>
            <a:ext uri="{FF2B5EF4-FFF2-40B4-BE49-F238E27FC236}">
              <a16:creationId xmlns:a16="http://schemas.microsoft.com/office/drawing/2014/main" id="{3D8FA620-5760-46C2-87FB-4645C9BE4B8D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30" name="Line 906">
          <a:extLst>
            <a:ext uri="{FF2B5EF4-FFF2-40B4-BE49-F238E27FC236}">
              <a16:creationId xmlns:a16="http://schemas.microsoft.com/office/drawing/2014/main" id="{9EBB8605-4CD2-423A-9D6C-B13CBADDEFBA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31" name="Line 907">
          <a:extLst>
            <a:ext uri="{FF2B5EF4-FFF2-40B4-BE49-F238E27FC236}">
              <a16:creationId xmlns:a16="http://schemas.microsoft.com/office/drawing/2014/main" id="{32747458-FEF7-4D50-B235-43AF0A67FCA8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32" name="Line 908">
          <a:extLst>
            <a:ext uri="{FF2B5EF4-FFF2-40B4-BE49-F238E27FC236}">
              <a16:creationId xmlns:a16="http://schemas.microsoft.com/office/drawing/2014/main" id="{FE2194BD-2661-44B0-9D2E-7FC6DF8BCC2A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33" name="Line 909">
          <a:extLst>
            <a:ext uri="{FF2B5EF4-FFF2-40B4-BE49-F238E27FC236}">
              <a16:creationId xmlns:a16="http://schemas.microsoft.com/office/drawing/2014/main" id="{2B63980A-45F9-48E5-8DF5-37AE2D87A96B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34" name="Line 910">
          <a:extLst>
            <a:ext uri="{FF2B5EF4-FFF2-40B4-BE49-F238E27FC236}">
              <a16:creationId xmlns:a16="http://schemas.microsoft.com/office/drawing/2014/main" id="{7EAD3FA0-FC08-4820-A416-2B1374BF393E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35" name="Line 911">
          <a:extLst>
            <a:ext uri="{FF2B5EF4-FFF2-40B4-BE49-F238E27FC236}">
              <a16:creationId xmlns:a16="http://schemas.microsoft.com/office/drawing/2014/main" id="{960C85AD-01B1-4FEC-A9AB-22D6BDCD1E79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36" name="Line 912">
          <a:extLst>
            <a:ext uri="{FF2B5EF4-FFF2-40B4-BE49-F238E27FC236}">
              <a16:creationId xmlns:a16="http://schemas.microsoft.com/office/drawing/2014/main" id="{7BA3C48F-FE3D-4B0B-86FF-06ED7F8C6D31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37" name="Line 913">
          <a:extLst>
            <a:ext uri="{FF2B5EF4-FFF2-40B4-BE49-F238E27FC236}">
              <a16:creationId xmlns:a16="http://schemas.microsoft.com/office/drawing/2014/main" id="{E5AFE3AC-22C7-4F2E-AFB2-1C26AADA3143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38" name="Line 914">
          <a:extLst>
            <a:ext uri="{FF2B5EF4-FFF2-40B4-BE49-F238E27FC236}">
              <a16:creationId xmlns:a16="http://schemas.microsoft.com/office/drawing/2014/main" id="{1EC03F84-7BD3-4396-8559-E914526D597C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39" name="Line 915">
          <a:extLst>
            <a:ext uri="{FF2B5EF4-FFF2-40B4-BE49-F238E27FC236}">
              <a16:creationId xmlns:a16="http://schemas.microsoft.com/office/drawing/2014/main" id="{C5F42FE2-AF3E-45B0-B04C-E2E3B0B87709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40" name="Line 916">
          <a:extLst>
            <a:ext uri="{FF2B5EF4-FFF2-40B4-BE49-F238E27FC236}">
              <a16:creationId xmlns:a16="http://schemas.microsoft.com/office/drawing/2014/main" id="{BC247786-2632-4565-8031-97E18EAFFEBB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41" name="Line 917">
          <a:extLst>
            <a:ext uri="{FF2B5EF4-FFF2-40B4-BE49-F238E27FC236}">
              <a16:creationId xmlns:a16="http://schemas.microsoft.com/office/drawing/2014/main" id="{EB6B4BBD-ECB9-40F9-B0AD-4251B5C2C5C1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42" name="Line 918">
          <a:extLst>
            <a:ext uri="{FF2B5EF4-FFF2-40B4-BE49-F238E27FC236}">
              <a16:creationId xmlns:a16="http://schemas.microsoft.com/office/drawing/2014/main" id="{85D94BC7-5B1F-43AF-92EF-4E87FA819FD6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43" name="Line 919">
          <a:extLst>
            <a:ext uri="{FF2B5EF4-FFF2-40B4-BE49-F238E27FC236}">
              <a16:creationId xmlns:a16="http://schemas.microsoft.com/office/drawing/2014/main" id="{2BB75F9F-7D89-4E73-970A-395BAF8A978A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44" name="Line 920">
          <a:extLst>
            <a:ext uri="{FF2B5EF4-FFF2-40B4-BE49-F238E27FC236}">
              <a16:creationId xmlns:a16="http://schemas.microsoft.com/office/drawing/2014/main" id="{28FEEF5E-9F1D-45D4-98E9-C3BF0D4299EA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45" name="Line 921">
          <a:extLst>
            <a:ext uri="{FF2B5EF4-FFF2-40B4-BE49-F238E27FC236}">
              <a16:creationId xmlns:a16="http://schemas.microsoft.com/office/drawing/2014/main" id="{944E0271-21A8-49DF-A196-7681B20A145A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46" name="Line 922">
          <a:extLst>
            <a:ext uri="{FF2B5EF4-FFF2-40B4-BE49-F238E27FC236}">
              <a16:creationId xmlns:a16="http://schemas.microsoft.com/office/drawing/2014/main" id="{50295948-0078-4DC1-AE3B-3152973129C5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47" name="Line 923">
          <a:extLst>
            <a:ext uri="{FF2B5EF4-FFF2-40B4-BE49-F238E27FC236}">
              <a16:creationId xmlns:a16="http://schemas.microsoft.com/office/drawing/2014/main" id="{0E1F1E69-CCAE-4FE9-A840-5D034873DA65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48" name="Line 924">
          <a:extLst>
            <a:ext uri="{FF2B5EF4-FFF2-40B4-BE49-F238E27FC236}">
              <a16:creationId xmlns:a16="http://schemas.microsoft.com/office/drawing/2014/main" id="{29562C2F-E66D-43CB-9A1E-D460B6FBB720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49" name="Line 925">
          <a:extLst>
            <a:ext uri="{FF2B5EF4-FFF2-40B4-BE49-F238E27FC236}">
              <a16:creationId xmlns:a16="http://schemas.microsoft.com/office/drawing/2014/main" id="{34D2408D-E269-43DE-A831-7B44341D5B26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50" name="Line 926">
          <a:extLst>
            <a:ext uri="{FF2B5EF4-FFF2-40B4-BE49-F238E27FC236}">
              <a16:creationId xmlns:a16="http://schemas.microsoft.com/office/drawing/2014/main" id="{7383C64C-681E-40BD-97FD-8ACFCF32C2DB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51" name="Line 927">
          <a:extLst>
            <a:ext uri="{FF2B5EF4-FFF2-40B4-BE49-F238E27FC236}">
              <a16:creationId xmlns:a16="http://schemas.microsoft.com/office/drawing/2014/main" id="{0F881FC3-A506-402C-8457-4F98EE455E43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52" name="Line 928">
          <a:extLst>
            <a:ext uri="{FF2B5EF4-FFF2-40B4-BE49-F238E27FC236}">
              <a16:creationId xmlns:a16="http://schemas.microsoft.com/office/drawing/2014/main" id="{51C10B0F-49D4-4B1D-AFA2-495FC2A3B62F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53" name="Line 929">
          <a:extLst>
            <a:ext uri="{FF2B5EF4-FFF2-40B4-BE49-F238E27FC236}">
              <a16:creationId xmlns:a16="http://schemas.microsoft.com/office/drawing/2014/main" id="{421DC3A8-0940-4ED3-8E18-6E98DCD64131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54" name="Line 930">
          <a:extLst>
            <a:ext uri="{FF2B5EF4-FFF2-40B4-BE49-F238E27FC236}">
              <a16:creationId xmlns:a16="http://schemas.microsoft.com/office/drawing/2014/main" id="{3154455F-0B05-4F8A-A380-DA6D2C10A107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55" name="Line 931">
          <a:extLst>
            <a:ext uri="{FF2B5EF4-FFF2-40B4-BE49-F238E27FC236}">
              <a16:creationId xmlns:a16="http://schemas.microsoft.com/office/drawing/2014/main" id="{C0935199-E010-4325-8722-AF6F0F382C43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56" name="Line 932">
          <a:extLst>
            <a:ext uri="{FF2B5EF4-FFF2-40B4-BE49-F238E27FC236}">
              <a16:creationId xmlns:a16="http://schemas.microsoft.com/office/drawing/2014/main" id="{86ED3F53-C706-4C76-AB41-D6B5630AA2B2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57" name="Line 933">
          <a:extLst>
            <a:ext uri="{FF2B5EF4-FFF2-40B4-BE49-F238E27FC236}">
              <a16:creationId xmlns:a16="http://schemas.microsoft.com/office/drawing/2014/main" id="{36697441-6405-4B50-B0EB-1AB784C75D27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58" name="Line 934">
          <a:extLst>
            <a:ext uri="{FF2B5EF4-FFF2-40B4-BE49-F238E27FC236}">
              <a16:creationId xmlns:a16="http://schemas.microsoft.com/office/drawing/2014/main" id="{6B8AEF2E-EAEE-463B-981C-C6036D532001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59" name="Line 935">
          <a:extLst>
            <a:ext uri="{FF2B5EF4-FFF2-40B4-BE49-F238E27FC236}">
              <a16:creationId xmlns:a16="http://schemas.microsoft.com/office/drawing/2014/main" id="{9F81E605-2577-4908-A863-BFD0FD95C9FD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60" name="Line 936">
          <a:extLst>
            <a:ext uri="{FF2B5EF4-FFF2-40B4-BE49-F238E27FC236}">
              <a16:creationId xmlns:a16="http://schemas.microsoft.com/office/drawing/2014/main" id="{AAE0C747-759B-47F8-B095-22F35562A654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61" name="Line 937">
          <a:extLst>
            <a:ext uri="{FF2B5EF4-FFF2-40B4-BE49-F238E27FC236}">
              <a16:creationId xmlns:a16="http://schemas.microsoft.com/office/drawing/2014/main" id="{1F3CC33C-3DEC-490D-ADF9-7E5153E24D4C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62" name="Line 938">
          <a:extLst>
            <a:ext uri="{FF2B5EF4-FFF2-40B4-BE49-F238E27FC236}">
              <a16:creationId xmlns:a16="http://schemas.microsoft.com/office/drawing/2014/main" id="{C8680717-8127-44DD-89DB-D923FA148E3C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63" name="Line 939">
          <a:extLst>
            <a:ext uri="{FF2B5EF4-FFF2-40B4-BE49-F238E27FC236}">
              <a16:creationId xmlns:a16="http://schemas.microsoft.com/office/drawing/2014/main" id="{9F2CAA62-486C-4169-9980-90A2A2926335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64" name="Line 940">
          <a:extLst>
            <a:ext uri="{FF2B5EF4-FFF2-40B4-BE49-F238E27FC236}">
              <a16:creationId xmlns:a16="http://schemas.microsoft.com/office/drawing/2014/main" id="{A80C2FFC-8058-4E3F-97D4-29BAFA2CEF15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20</xdr:row>
      <xdr:rowOff>0</xdr:rowOff>
    </xdr:from>
    <xdr:to>
      <xdr:col>3</xdr:col>
      <xdr:colOff>7620</xdr:colOff>
      <xdr:row>20</xdr:row>
      <xdr:rowOff>0</xdr:rowOff>
    </xdr:to>
    <xdr:sp macro="" textlink="">
      <xdr:nvSpPr>
        <xdr:cNvPr id="265" name="Line 941">
          <a:extLst>
            <a:ext uri="{FF2B5EF4-FFF2-40B4-BE49-F238E27FC236}">
              <a16:creationId xmlns:a16="http://schemas.microsoft.com/office/drawing/2014/main" id="{F615046D-1A69-4D5B-AE71-B5762513CAF5}"/>
            </a:ext>
          </a:extLst>
        </xdr:cNvPr>
        <xdr:cNvSpPr>
          <a:spLocks noChangeShapeType="1"/>
        </xdr:cNvSpPr>
      </xdr:nvSpPr>
      <xdr:spPr bwMode="auto">
        <a:xfrm>
          <a:off x="4789170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66" name="Line 942">
          <a:extLst>
            <a:ext uri="{FF2B5EF4-FFF2-40B4-BE49-F238E27FC236}">
              <a16:creationId xmlns:a16="http://schemas.microsoft.com/office/drawing/2014/main" id="{23D65D11-60C0-4B52-AD12-C831B3C56B87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67" name="Line 943">
          <a:extLst>
            <a:ext uri="{FF2B5EF4-FFF2-40B4-BE49-F238E27FC236}">
              <a16:creationId xmlns:a16="http://schemas.microsoft.com/office/drawing/2014/main" id="{87C5FC5A-9B85-457D-9BEC-FB99B06C68FA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68" name="Line 944">
          <a:extLst>
            <a:ext uri="{FF2B5EF4-FFF2-40B4-BE49-F238E27FC236}">
              <a16:creationId xmlns:a16="http://schemas.microsoft.com/office/drawing/2014/main" id="{6857C5C5-A802-493C-8F14-DBC6F02F6865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69" name="Line 945">
          <a:extLst>
            <a:ext uri="{FF2B5EF4-FFF2-40B4-BE49-F238E27FC236}">
              <a16:creationId xmlns:a16="http://schemas.microsoft.com/office/drawing/2014/main" id="{FF7376B5-37B1-45B0-996E-4641A914E895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70" name="Line 946">
          <a:extLst>
            <a:ext uri="{FF2B5EF4-FFF2-40B4-BE49-F238E27FC236}">
              <a16:creationId xmlns:a16="http://schemas.microsoft.com/office/drawing/2014/main" id="{90265E4A-D9E4-42D7-A5A7-FB0ED23E4E01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20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271" name="Line 947">
          <a:extLst>
            <a:ext uri="{FF2B5EF4-FFF2-40B4-BE49-F238E27FC236}">
              <a16:creationId xmlns:a16="http://schemas.microsoft.com/office/drawing/2014/main" id="{1816644D-29D2-4F4A-8795-9D0B5114912F}"/>
            </a:ext>
          </a:extLst>
        </xdr:cNvPr>
        <xdr:cNvSpPr>
          <a:spLocks noChangeShapeType="1"/>
        </xdr:cNvSpPr>
      </xdr:nvSpPr>
      <xdr:spPr bwMode="auto">
        <a:xfrm>
          <a:off x="4379595" y="156686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72" name="Line 813">
          <a:extLst>
            <a:ext uri="{FF2B5EF4-FFF2-40B4-BE49-F238E27FC236}">
              <a16:creationId xmlns:a16="http://schemas.microsoft.com/office/drawing/2014/main" id="{0A8050F4-CAA7-4DC6-A31D-0F76F467C80E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73" name="Line 814">
          <a:extLst>
            <a:ext uri="{FF2B5EF4-FFF2-40B4-BE49-F238E27FC236}">
              <a16:creationId xmlns:a16="http://schemas.microsoft.com/office/drawing/2014/main" id="{B2F7B3D7-4253-4EAA-91A7-7001DBFEC2B9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74" name="Line 815">
          <a:extLst>
            <a:ext uri="{FF2B5EF4-FFF2-40B4-BE49-F238E27FC236}">
              <a16:creationId xmlns:a16="http://schemas.microsoft.com/office/drawing/2014/main" id="{EDEC15E9-4E92-42DF-A0C6-143E77430146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75" name="Line 816">
          <a:extLst>
            <a:ext uri="{FF2B5EF4-FFF2-40B4-BE49-F238E27FC236}">
              <a16:creationId xmlns:a16="http://schemas.microsoft.com/office/drawing/2014/main" id="{2A937859-39E5-477C-90C0-D6B1276002CA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76" name="Line 817">
          <a:extLst>
            <a:ext uri="{FF2B5EF4-FFF2-40B4-BE49-F238E27FC236}">
              <a16:creationId xmlns:a16="http://schemas.microsoft.com/office/drawing/2014/main" id="{5EEEEF7E-B0D4-4FBC-9A2C-8F781882595F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77" name="Line 818">
          <a:extLst>
            <a:ext uri="{FF2B5EF4-FFF2-40B4-BE49-F238E27FC236}">
              <a16:creationId xmlns:a16="http://schemas.microsoft.com/office/drawing/2014/main" id="{33B25CDC-24FC-4F4E-B310-4EA9EB46E47B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78" name="Line 819">
          <a:extLst>
            <a:ext uri="{FF2B5EF4-FFF2-40B4-BE49-F238E27FC236}">
              <a16:creationId xmlns:a16="http://schemas.microsoft.com/office/drawing/2014/main" id="{9721CEE8-E267-45AE-BB86-B2454C3BC6A5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79" name="Line 820">
          <a:extLst>
            <a:ext uri="{FF2B5EF4-FFF2-40B4-BE49-F238E27FC236}">
              <a16:creationId xmlns:a16="http://schemas.microsoft.com/office/drawing/2014/main" id="{B92128F6-43DA-4DEE-8894-047B0BD8BDDD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80" name="Line 821">
          <a:extLst>
            <a:ext uri="{FF2B5EF4-FFF2-40B4-BE49-F238E27FC236}">
              <a16:creationId xmlns:a16="http://schemas.microsoft.com/office/drawing/2014/main" id="{48A17412-746D-4DEE-BDD9-5DC4CEBFBB34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81" name="Line 822">
          <a:extLst>
            <a:ext uri="{FF2B5EF4-FFF2-40B4-BE49-F238E27FC236}">
              <a16:creationId xmlns:a16="http://schemas.microsoft.com/office/drawing/2014/main" id="{A022562F-BF45-482B-8EF3-F6719445B058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82" name="Line 823">
          <a:extLst>
            <a:ext uri="{FF2B5EF4-FFF2-40B4-BE49-F238E27FC236}">
              <a16:creationId xmlns:a16="http://schemas.microsoft.com/office/drawing/2014/main" id="{B5BF2379-D859-455B-8E21-9646CDDDAE31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83" name="Line 824">
          <a:extLst>
            <a:ext uri="{FF2B5EF4-FFF2-40B4-BE49-F238E27FC236}">
              <a16:creationId xmlns:a16="http://schemas.microsoft.com/office/drawing/2014/main" id="{224484A5-099F-4A5E-BE1C-C3FDF3E7B6EC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284" name="Line 825">
          <a:extLst>
            <a:ext uri="{FF2B5EF4-FFF2-40B4-BE49-F238E27FC236}">
              <a16:creationId xmlns:a16="http://schemas.microsoft.com/office/drawing/2014/main" id="{A9E92BF1-C717-4713-8A43-9B95B732BA09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285" name="Line 826">
          <a:extLst>
            <a:ext uri="{FF2B5EF4-FFF2-40B4-BE49-F238E27FC236}">
              <a16:creationId xmlns:a16="http://schemas.microsoft.com/office/drawing/2014/main" id="{128318DB-D5EE-4B54-9218-935E0A4295EA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286" name="Line 827">
          <a:extLst>
            <a:ext uri="{FF2B5EF4-FFF2-40B4-BE49-F238E27FC236}">
              <a16:creationId xmlns:a16="http://schemas.microsoft.com/office/drawing/2014/main" id="{D7D855BD-F452-4959-A3EB-E7A97421B10F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287" name="Line 828">
          <a:extLst>
            <a:ext uri="{FF2B5EF4-FFF2-40B4-BE49-F238E27FC236}">
              <a16:creationId xmlns:a16="http://schemas.microsoft.com/office/drawing/2014/main" id="{224D3859-0E62-4A08-815C-1A9BD5929C62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288" name="Line 829">
          <a:extLst>
            <a:ext uri="{FF2B5EF4-FFF2-40B4-BE49-F238E27FC236}">
              <a16:creationId xmlns:a16="http://schemas.microsoft.com/office/drawing/2014/main" id="{84F6E7C5-FEB3-4987-BD50-F8A16D2BA7C1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289" name="Line 830">
          <a:extLst>
            <a:ext uri="{FF2B5EF4-FFF2-40B4-BE49-F238E27FC236}">
              <a16:creationId xmlns:a16="http://schemas.microsoft.com/office/drawing/2014/main" id="{95A2350F-5FED-4636-B496-93F05F32748C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90" name="Line 831">
          <a:extLst>
            <a:ext uri="{FF2B5EF4-FFF2-40B4-BE49-F238E27FC236}">
              <a16:creationId xmlns:a16="http://schemas.microsoft.com/office/drawing/2014/main" id="{6224BFA0-38CB-4079-AA65-15E6E4909247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91" name="Line 832">
          <a:extLst>
            <a:ext uri="{FF2B5EF4-FFF2-40B4-BE49-F238E27FC236}">
              <a16:creationId xmlns:a16="http://schemas.microsoft.com/office/drawing/2014/main" id="{8E57B6F7-9173-49A3-ADD3-76D2601A2BFE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92" name="Line 833">
          <a:extLst>
            <a:ext uri="{FF2B5EF4-FFF2-40B4-BE49-F238E27FC236}">
              <a16:creationId xmlns:a16="http://schemas.microsoft.com/office/drawing/2014/main" id="{8B29BA7E-A2B2-43A7-AABC-425091DF87F5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93" name="Line 834">
          <a:extLst>
            <a:ext uri="{FF2B5EF4-FFF2-40B4-BE49-F238E27FC236}">
              <a16:creationId xmlns:a16="http://schemas.microsoft.com/office/drawing/2014/main" id="{D8C7AA52-B705-4FEA-8CBB-608473295CC9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94" name="Line 835">
          <a:extLst>
            <a:ext uri="{FF2B5EF4-FFF2-40B4-BE49-F238E27FC236}">
              <a16:creationId xmlns:a16="http://schemas.microsoft.com/office/drawing/2014/main" id="{C564E60E-03E0-4773-B30A-2CA990DEF3AC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95" name="Line 836">
          <a:extLst>
            <a:ext uri="{FF2B5EF4-FFF2-40B4-BE49-F238E27FC236}">
              <a16:creationId xmlns:a16="http://schemas.microsoft.com/office/drawing/2014/main" id="{06AC19AE-6CF1-4E7B-8D97-713C4EB2C665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296" name="Line 837">
          <a:extLst>
            <a:ext uri="{FF2B5EF4-FFF2-40B4-BE49-F238E27FC236}">
              <a16:creationId xmlns:a16="http://schemas.microsoft.com/office/drawing/2014/main" id="{1DC6C92A-48E3-475D-B7C7-CB16AAB2EC1A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297" name="Line 838">
          <a:extLst>
            <a:ext uri="{FF2B5EF4-FFF2-40B4-BE49-F238E27FC236}">
              <a16:creationId xmlns:a16="http://schemas.microsoft.com/office/drawing/2014/main" id="{E84E06DE-1B88-4A08-B645-92B7B1162056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298" name="Line 839">
          <a:extLst>
            <a:ext uri="{FF2B5EF4-FFF2-40B4-BE49-F238E27FC236}">
              <a16:creationId xmlns:a16="http://schemas.microsoft.com/office/drawing/2014/main" id="{A9499B9C-843A-4F63-ACEC-A206EC2CD1C0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299" name="Line 840">
          <a:extLst>
            <a:ext uri="{FF2B5EF4-FFF2-40B4-BE49-F238E27FC236}">
              <a16:creationId xmlns:a16="http://schemas.microsoft.com/office/drawing/2014/main" id="{47FDEAE5-E589-49B0-96C7-9E2FE5BEDA98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00" name="Line 841">
          <a:extLst>
            <a:ext uri="{FF2B5EF4-FFF2-40B4-BE49-F238E27FC236}">
              <a16:creationId xmlns:a16="http://schemas.microsoft.com/office/drawing/2014/main" id="{966FE8CE-7039-4B44-99FC-093D1F0FBF9B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01" name="Line 842">
          <a:extLst>
            <a:ext uri="{FF2B5EF4-FFF2-40B4-BE49-F238E27FC236}">
              <a16:creationId xmlns:a16="http://schemas.microsoft.com/office/drawing/2014/main" id="{8C1FADC3-C5A5-4509-AC69-D4F26023A98F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02" name="Line 843">
          <a:extLst>
            <a:ext uri="{FF2B5EF4-FFF2-40B4-BE49-F238E27FC236}">
              <a16:creationId xmlns:a16="http://schemas.microsoft.com/office/drawing/2014/main" id="{6B76A0EF-C66A-4D7F-81B3-5F44BB87497C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03" name="Line 844">
          <a:extLst>
            <a:ext uri="{FF2B5EF4-FFF2-40B4-BE49-F238E27FC236}">
              <a16:creationId xmlns:a16="http://schemas.microsoft.com/office/drawing/2014/main" id="{1FF511E2-B2FE-4F5F-B50B-110703B33E0C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04" name="Line 845">
          <a:extLst>
            <a:ext uri="{FF2B5EF4-FFF2-40B4-BE49-F238E27FC236}">
              <a16:creationId xmlns:a16="http://schemas.microsoft.com/office/drawing/2014/main" id="{2DD80CD4-605C-44D0-BF49-A19463BCE771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05" name="Line 846">
          <a:extLst>
            <a:ext uri="{FF2B5EF4-FFF2-40B4-BE49-F238E27FC236}">
              <a16:creationId xmlns:a16="http://schemas.microsoft.com/office/drawing/2014/main" id="{0BAE706D-37A3-4990-BCBD-BCBBEAC204C3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06" name="Line 847">
          <a:extLst>
            <a:ext uri="{FF2B5EF4-FFF2-40B4-BE49-F238E27FC236}">
              <a16:creationId xmlns:a16="http://schemas.microsoft.com/office/drawing/2014/main" id="{1CCBB6FF-4BF9-4C7F-81CB-D783C2EB1B0D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07" name="Line 848">
          <a:extLst>
            <a:ext uri="{FF2B5EF4-FFF2-40B4-BE49-F238E27FC236}">
              <a16:creationId xmlns:a16="http://schemas.microsoft.com/office/drawing/2014/main" id="{F44BE105-24A7-4B64-A704-B7D149118845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08" name="Line 849">
          <a:extLst>
            <a:ext uri="{FF2B5EF4-FFF2-40B4-BE49-F238E27FC236}">
              <a16:creationId xmlns:a16="http://schemas.microsoft.com/office/drawing/2014/main" id="{78A392DB-C81B-4605-B7ED-932EB038F4B5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09" name="Line 850">
          <a:extLst>
            <a:ext uri="{FF2B5EF4-FFF2-40B4-BE49-F238E27FC236}">
              <a16:creationId xmlns:a16="http://schemas.microsoft.com/office/drawing/2014/main" id="{80EB5186-090E-4C42-8258-0B894F165441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10" name="Line 851">
          <a:extLst>
            <a:ext uri="{FF2B5EF4-FFF2-40B4-BE49-F238E27FC236}">
              <a16:creationId xmlns:a16="http://schemas.microsoft.com/office/drawing/2014/main" id="{6F48DB4E-3742-4739-8997-205F0B016CD8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11" name="Line 852">
          <a:extLst>
            <a:ext uri="{FF2B5EF4-FFF2-40B4-BE49-F238E27FC236}">
              <a16:creationId xmlns:a16="http://schemas.microsoft.com/office/drawing/2014/main" id="{E44141C2-CA70-4D69-BC6C-1186278182F7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12" name="Line 853">
          <a:extLst>
            <a:ext uri="{FF2B5EF4-FFF2-40B4-BE49-F238E27FC236}">
              <a16:creationId xmlns:a16="http://schemas.microsoft.com/office/drawing/2014/main" id="{D383405C-CCB3-4214-A971-1AE614D259C0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13" name="Line 854">
          <a:extLst>
            <a:ext uri="{FF2B5EF4-FFF2-40B4-BE49-F238E27FC236}">
              <a16:creationId xmlns:a16="http://schemas.microsoft.com/office/drawing/2014/main" id="{76656F20-0503-4209-9826-51139E1707C2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14" name="Line 855">
          <a:extLst>
            <a:ext uri="{FF2B5EF4-FFF2-40B4-BE49-F238E27FC236}">
              <a16:creationId xmlns:a16="http://schemas.microsoft.com/office/drawing/2014/main" id="{5E3371A0-B442-4328-8688-FEB319D100B2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15" name="Line 856">
          <a:extLst>
            <a:ext uri="{FF2B5EF4-FFF2-40B4-BE49-F238E27FC236}">
              <a16:creationId xmlns:a16="http://schemas.microsoft.com/office/drawing/2014/main" id="{8DBD1195-2CE3-4989-AB90-7DA1131CD443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16" name="Line 857">
          <a:extLst>
            <a:ext uri="{FF2B5EF4-FFF2-40B4-BE49-F238E27FC236}">
              <a16:creationId xmlns:a16="http://schemas.microsoft.com/office/drawing/2014/main" id="{96388DC2-7044-49DD-9922-A44243FC8730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17" name="Line 858">
          <a:extLst>
            <a:ext uri="{FF2B5EF4-FFF2-40B4-BE49-F238E27FC236}">
              <a16:creationId xmlns:a16="http://schemas.microsoft.com/office/drawing/2014/main" id="{6C082ED9-C4C8-4880-8720-D72103C3AC63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18" name="Line 859">
          <a:extLst>
            <a:ext uri="{FF2B5EF4-FFF2-40B4-BE49-F238E27FC236}">
              <a16:creationId xmlns:a16="http://schemas.microsoft.com/office/drawing/2014/main" id="{D3591DD2-7453-4170-9DEA-9F26BB786F95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19" name="Line 860">
          <a:extLst>
            <a:ext uri="{FF2B5EF4-FFF2-40B4-BE49-F238E27FC236}">
              <a16:creationId xmlns:a16="http://schemas.microsoft.com/office/drawing/2014/main" id="{0F9BEECB-E130-4F64-B17A-F75C7EA1587B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20" name="Line 861">
          <a:extLst>
            <a:ext uri="{FF2B5EF4-FFF2-40B4-BE49-F238E27FC236}">
              <a16:creationId xmlns:a16="http://schemas.microsoft.com/office/drawing/2014/main" id="{7814D5A5-39F7-48E3-B6D7-B8F7CBCE6305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21" name="Line 862">
          <a:extLst>
            <a:ext uri="{FF2B5EF4-FFF2-40B4-BE49-F238E27FC236}">
              <a16:creationId xmlns:a16="http://schemas.microsoft.com/office/drawing/2014/main" id="{1E0D2903-5B1C-4880-9B45-570006EB81FC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22" name="Line 863">
          <a:extLst>
            <a:ext uri="{FF2B5EF4-FFF2-40B4-BE49-F238E27FC236}">
              <a16:creationId xmlns:a16="http://schemas.microsoft.com/office/drawing/2014/main" id="{1B827953-CC49-445A-8E72-69A15820FD9A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23" name="Line 864">
          <a:extLst>
            <a:ext uri="{FF2B5EF4-FFF2-40B4-BE49-F238E27FC236}">
              <a16:creationId xmlns:a16="http://schemas.microsoft.com/office/drawing/2014/main" id="{3AED5FF6-0B4F-45E7-885E-18AD4425907B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24" name="Line 865">
          <a:extLst>
            <a:ext uri="{FF2B5EF4-FFF2-40B4-BE49-F238E27FC236}">
              <a16:creationId xmlns:a16="http://schemas.microsoft.com/office/drawing/2014/main" id="{7C24D7E7-436F-4DD0-AF33-DC72771EA762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25" name="Line 866">
          <a:extLst>
            <a:ext uri="{FF2B5EF4-FFF2-40B4-BE49-F238E27FC236}">
              <a16:creationId xmlns:a16="http://schemas.microsoft.com/office/drawing/2014/main" id="{D2098AB0-5F73-47FC-A908-ACA65D26F826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26" name="Line 867">
          <a:extLst>
            <a:ext uri="{FF2B5EF4-FFF2-40B4-BE49-F238E27FC236}">
              <a16:creationId xmlns:a16="http://schemas.microsoft.com/office/drawing/2014/main" id="{85611A0C-3B20-4804-82BD-DFBF8CE27991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27" name="Line 868">
          <a:extLst>
            <a:ext uri="{FF2B5EF4-FFF2-40B4-BE49-F238E27FC236}">
              <a16:creationId xmlns:a16="http://schemas.microsoft.com/office/drawing/2014/main" id="{73FFBE29-AFCF-4898-A1A3-F180F1C7EBBF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28" name="Line 869">
          <a:extLst>
            <a:ext uri="{FF2B5EF4-FFF2-40B4-BE49-F238E27FC236}">
              <a16:creationId xmlns:a16="http://schemas.microsoft.com/office/drawing/2014/main" id="{013B9401-54CA-4B6F-A229-66905297C843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29" name="Line 870">
          <a:extLst>
            <a:ext uri="{FF2B5EF4-FFF2-40B4-BE49-F238E27FC236}">
              <a16:creationId xmlns:a16="http://schemas.microsoft.com/office/drawing/2014/main" id="{E1D86C4E-5127-4492-BCBB-26622F598134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30" name="Line 871">
          <a:extLst>
            <a:ext uri="{FF2B5EF4-FFF2-40B4-BE49-F238E27FC236}">
              <a16:creationId xmlns:a16="http://schemas.microsoft.com/office/drawing/2014/main" id="{768294F7-A770-4739-9CD0-472D58C4204F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31" name="Line 872">
          <a:extLst>
            <a:ext uri="{FF2B5EF4-FFF2-40B4-BE49-F238E27FC236}">
              <a16:creationId xmlns:a16="http://schemas.microsoft.com/office/drawing/2014/main" id="{D4465FF8-236D-43E4-9648-3A878174E76B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32" name="Line 873">
          <a:extLst>
            <a:ext uri="{FF2B5EF4-FFF2-40B4-BE49-F238E27FC236}">
              <a16:creationId xmlns:a16="http://schemas.microsoft.com/office/drawing/2014/main" id="{A2758B4A-C55B-40D3-8B0C-709AA6B013CB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33" name="Line 874">
          <a:extLst>
            <a:ext uri="{FF2B5EF4-FFF2-40B4-BE49-F238E27FC236}">
              <a16:creationId xmlns:a16="http://schemas.microsoft.com/office/drawing/2014/main" id="{C6D94478-502C-4CB5-8C43-72CC34482A48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34" name="Line 875">
          <a:extLst>
            <a:ext uri="{FF2B5EF4-FFF2-40B4-BE49-F238E27FC236}">
              <a16:creationId xmlns:a16="http://schemas.microsoft.com/office/drawing/2014/main" id="{68B84276-BF4A-4104-A642-FBFE30E41107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35" name="Line 876">
          <a:extLst>
            <a:ext uri="{FF2B5EF4-FFF2-40B4-BE49-F238E27FC236}">
              <a16:creationId xmlns:a16="http://schemas.microsoft.com/office/drawing/2014/main" id="{89D01C09-7BFB-42F2-B7BE-A6023CB85A1B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36" name="Line 877">
          <a:extLst>
            <a:ext uri="{FF2B5EF4-FFF2-40B4-BE49-F238E27FC236}">
              <a16:creationId xmlns:a16="http://schemas.microsoft.com/office/drawing/2014/main" id="{666415E8-DF25-44F5-984B-D6D843E89DDD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37" name="Line 878">
          <a:extLst>
            <a:ext uri="{FF2B5EF4-FFF2-40B4-BE49-F238E27FC236}">
              <a16:creationId xmlns:a16="http://schemas.microsoft.com/office/drawing/2014/main" id="{D6C34A73-4A8A-4108-82A9-4410BB4DABE5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38" name="Line 879">
          <a:extLst>
            <a:ext uri="{FF2B5EF4-FFF2-40B4-BE49-F238E27FC236}">
              <a16:creationId xmlns:a16="http://schemas.microsoft.com/office/drawing/2014/main" id="{C6A28DA5-E44C-4120-B7CF-2C9C84644DC7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39" name="Line 880">
          <a:extLst>
            <a:ext uri="{FF2B5EF4-FFF2-40B4-BE49-F238E27FC236}">
              <a16:creationId xmlns:a16="http://schemas.microsoft.com/office/drawing/2014/main" id="{5337FE4B-5B13-41F4-8380-690695A0871A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40" name="Line 881">
          <a:extLst>
            <a:ext uri="{FF2B5EF4-FFF2-40B4-BE49-F238E27FC236}">
              <a16:creationId xmlns:a16="http://schemas.microsoft.com/office/drawing/2014/main" id="{79E7327C-B809-493A-B598-122C4B0D2115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41" name="Line 882">
          <a:extLst>
            <a:ext uri="{FF2B5EF4-FFF2-40B4-BE49-F238E27FC236}">
              <a16:creationId xmlns:a16="http://schemas.microsoft.com/office/drawing/2014/main" id="{6E901666-B048-43C8-9317-B9D98865B4B7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42" name="Line 883">
          <a:extLst>
            <a:ext uri="{FF2B5EF4-FFF2-40B4-BE49-F238E27FC236}">
              <a16:creationId xmlns:a16="http://schemas.microsoft.com/office/drawing/2014/main" id="{EA394DB2-4CE3-4519-96FB-83CA1CF73CF9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43" name="Line 884">
          <a:extLst>
            <a:ext uri="{FF2B5EF4-FFF2-40B4-BE49-F238E27FC236}">
              <a16:creationId xmlns:a16="http://schemas.microsoft.com/office/drawing/2014/main" id="{2A7DE023-34D1-40CE-A51B-9DFF0B1BA71F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44" name="Line 885">
          <a:extLst>
            <a:ext uri="{FF2B5EF4-FFF2-40B4-BE49-F238E27FC236}">
              <a16:creationId xmlns:a16="http://schemas.microsoft.com/office/drawing/2014/main" id="{2A38957B-E548-417C-B9C6-7CACBB6FFDC3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45" name="Line 886">
          <a:extLst>
            <a:ext uri="{FF2B5EF4-FFF2-40B4-BE49-F238E27FC236}">
              <a16:creationId xmlns:a16="http://schemas.microsoft.com/office/drawing/2014/main" id="{68B79207-96D4-40A4-8B4B-4192A851C5FC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46" name="Line 887">
          <a:extLst>
            <a:ext uri="{FF2B5EF4-FFF2-40B4-BE49-F238E27FC236}">
              <a16:creationId xmlns:a16="http://schemas.microsoft.com/office/drawing/2014/main" id="{210855F5-8FA0-4971-97AE-97C9ACC20A3F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47" name="Line 888">
          <a:extLst>
            <a:ext uri="{FF2B5EF4-FFF2-40B4-BE49-F238E27FC236}">
              <a16:creationId xmlns:a16="http://schemas.microsoft.com/office/drawing/2014/main" id="{F5CF7FCC-3321-4B42-981A-958F0B486A86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48" name="Line 889">
          <a:extLst>
            <a:ext uri="{FF2B5EF4-FFF2-40B4-BE49-F238E27FC236}">
              <a16:creationId xmlns:a16="http://schemas.microsoft.com/office/drawing/2014/main" id="{5843D0F2-AB32-49C5-AA88-133A8D656BF1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49" name="Line 890">
          <a:extLst>
            <a:ext uri="{FF2B5EF4-FFF2-40B4-BE49-F238E27FC236}">
              <a16:creationId xmlns:a16="http://schemas.microsoft.com/office/drawing/2014/main" id="{6CFE5C57-1167-4EAA-AF0E-586D6D176592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50" name="Line 891">
          <a:extLst>
            <a:ext uri="{FF2B5EF4-FFF2-40B4-BE49-F238E27FC236}">
              <a16:creationId xmlns:a16="http://schemas.microsoft.com/office/drawing/2014/main" id="{F89EDE07-01E9-428E-9449-A4538B93D2E2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51" name="Line 892">
          <a:extLst>
            <a:ext uri="{FF2B5EF4-FFF2-40B4-BE49-F238E27FC236}">
              <a16:creationId xmlns:a16="http://schemas.microsoft.com/office/drawing/2014/main" id="{8321C603-72E1-415A-8196-72D9543B35C3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52" name="Line 893">
          <a:extLst>
            <a:ext uri="{FF2B5EF4-FFF2-40B4-BE49-F238E27FC236}">
              <a16:creationId xmlns:a16="http://schemas.microsoft.com/office/drawing/2014/main" id="{D3A50DD4-2245-4939-AA75-552A3C567F0C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53" name="Line 894">
          <a:extLst>
            <a:ext uri="{FF2B5EF4-FFF2-40B4-BE49-F238E27FC236}">
              <a16:creationId xmlns:a16="http://schemas.microsoft.com/office/drawing/2014/main" id="{DDE5A940-6128-455B-B9C2-CC2863468D7E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54" name="Line 895">
          <a:extLst>
            <a:ext uri="{FF2B5EF4-FFF2-40B4-BE49-F238E27FC236}">
              <a16:creationId xmlns:a16="http://schemas.microsoft.com/office/drawing/2014/main" id="{EDF766F6-D02D-401A-A8B4-B3F93396BB6A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55" name="Line 896">
          <a:extLst>
            <a:ext uri="{FF2B5EF4-FFF2-40B4-BE49-F238E27FC236}">
              <a16:creationId xmlns:a16="http://schemas.microsoft.com/office/drawing/2014/main" id="{571A9A14-B1CD-431A-A97A-9A65523823F0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56" name="Line 897">
          <a:extLst>
            <a:ext uri="{FF2B5EF4-FFF2-40B4-BE49-F238E27FC236}">
              <a16:creationId xmlns:a16="http://schemas.microsoft.com/office/drawing/2014/main" id="{BDCCAB5D-6AC2-4D80-A428-355D46AE7E6D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57" name="Line 898">
          <a:extLst>
            <a:ext uri="{FF2B5EF4-FFF2-40B4-BE49-F238E27FC236}">
              <a16:creationId xmlns:a16="http://schemas.microsoft.com/office/drawing/2014/main" id="{62AD17FD-62A9-491E-9DF6-639076BA8C1E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58" name="Line 899">
          <a:extLst>
            <a:ext uri="{FF2B5EF4-FFF2-40B4-BE49-F238E27FC236}">
              <a16:creationId xmlns:a16="http://schemas.microsoft.com/office/drawing/2014/main" id="{6ACC68B6-9DAC-470B-BCC4-199C9C255F45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59" name="Line 900">
          <a:extLst>
            <a:ext uri="{FF2B5EF4-FFF2-40B4-BE49-F238E27FC236}">
              <a16:creationId xmlns:a16="http://schemas.microsoft.com/office/drawing/2014/main" id="{50E5E359-C681-4F15-B0D9-842D5D7B7885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60" name="Line 901">
          <a:extLst>
            <a:ext uri="{FF2B5EF4-FFF2-40B4-BE49-F238E27FC236}">
              <a16:creationId xmlns:a16="http://schemas.microsoft.com/office/drawing/2014/main" id="{2A025981-38CB-4495-9182-CD5D3530080C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61" name="Line 902">
          <a:extLst>
            <a:ext uri="{FF2B5EF4-FFF2-40B4-BE49-F238E27FC236}">
              <a16:creationId xmlns:a16="http://schemas.microsoft.com/office/drawing/2014/main" id="{D7D0BF5F-624B-4DBF-AC48-4F323C2B03BD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62" name="Line 903">
          <a:extLst>
            <a:ext uri="{FF2B5EF4-FFF2-40B4-BE49-F238E27FC236}">
              <a16:creationId xmlns:a16="http://schemas.microsoft.com/office/drawing/2014/main" id="{E93E3AED-E6F9-4D6D-9BCC-0E2B5CAE66B9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63" name="Line 904">
          <a:extLst>
            <a:ext uri="{FF2B5EF4-FFF2-40B4-BE49-F238E27FC236}">
              <a16:creationId xmlns:a16="http://schemas.microsoft.com/office/drawing/2014/main" id="{19E329DA-B5A9-429C-9411-7F94F0B95D8A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64" name="Line 905">
          <a:extLst>
            <a:ext uri="{FF2B5EF4-FFF2-40B4-BE49-F238E27FC236}">
              <a16:creationId xmlns:a16="http://schemas.microsoft.com/office/drawing/2014/main" id="{5CF1FE45-9F58-41E9-A1E5-B1F576AA07BC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65" name="Line 906">
          <a:extLst>
            <a:ext uri="{FF2B5EF4-FFF2-40B4-BE49-F238E27FC236}">
              <a16:creationId xmlns:a16="http://schemas.microsoft.com/office/drawing/2014/main" id="{C95CFCDD-E079-49D1-8CB7-E84380703150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66" name="Line 907">
          <a:extLst>
            <a:ext uri="{FF2B5EF4-FFF2-40B4-BE49-F238E27FC236}">
              <a16:creationId xmlns:a16="http://schemas.microsoft.com/office/drawing/2014/main" id="{18BEA5D6-54BC-489B-9E1F-65DF1D7B5777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67" name="Line 908">
          <a:extLst>
            <a:ext uri="{FF2B5EF4-FFF2-40B4-BE49-F238E27FC236}">
              <a16:creationId xmlns:a16="http://schemas.microsoft.com/office/drawing/2014/main" id="{8D75F783-8B84-42A2-8ECC-0FCD44CA897E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68" name="Line 909">
          <a:extLst>
            <a:ext uri="{FF2B5EF4-FFF2-40B4-BE49-F238E27FC236}">
              <a16:creationId xmlns:a16="http://schemas.microsoft.com/office/drawing/2014/main" id="{2CB29D48-B8E8-4A2A-9F66-A91736EA1B5A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69" name="Line 910">
          <a:extLst>
            <a:ext uri="{FF2B5EF4-FFF2-40B4-BE49-F238E27FC236}">
              <a16:creationId xmlns:a16="http://schemas.microsoft.com/office/drawing/2014/main" id="{137722B9-7E2A-4654-9513-47F99C1A0D6F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70" name="Line 911">
          <a:extLst>
            <a:ext uri="{FF2B5EF4-FFF2-40B4-BE49-F238E27FC236}">
              <a16:creationId xmlns:a16="http://schemas.microsoft.com/office/drawing/2014/main" id="{4828957B-F4A1-44A6-8178-2D753467682C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71" name="Line 912">
          <a:extLst>
            <a:ext uri="{FF2B5EF4-FFF2-40B4-BE49-F238E27FC236}">
              <a16:creationId xmlns:a16="http://schemas.microsoft.com/office/drawing/2014/main" id="{E6AB4798-3444-48F8-9725-2BE52C3CFD6C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72" name="Line 913">
          <a:extLst>
            <a:ext uri="{FF2B5EF4-FFF2-40B4-BE49-F238E27FC236}">
              <a16:creationId xmlns:a16="http://schemas.microsoft.com/office/drawing/2014/main" id="{5EF5E90B-5065-4A8D-81B3-5BB3295E52BD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73" name="Line 914">
          <a:extLst>
            <a:ext uri="{FF2B5EF4-FFF2-40B4-BE49-F238E27FC236}">
              <a16:creationId xmlns:a16="http://schemas.microsoft.com/office/drawing/2014/main" id="{D2464051-268A-4FD6-9423-F987DBBB53E8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74" name="Line 915">
          <a:extLst>
            <a:ext uri="{FF2B5EF4-FFF2-40B4-BE49-F238E27FC236}">
              <a16:creationId xmlns:a16="http://schemas.microsoft.com/office/drawing/2014/main" id="{C213245A-B82A-4F40-87D2-2F4FF07D5171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75" name="Line 916">
          <a:extLst>
            <a:ext uri="{FF2B5EF4-FFF2-40B4-BE49-F238E27FC236}">
              <a16:creationId xmlns:a16="http://schemas.microsoft.com/office/drawing/2014/main" id="{82677801-4882-477E-A0D3-BFE6B9302C2D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76" name="Line 917">
          <a:extLst>
            <a:ext uri="{FF2B5EF4-FFF2-40B4-BE49-F238E27FC236}">
              <a16:creationId xmlns:a16="http://schemas.microsoft.com/office/drawing/2014/main" id="{B82B8424-AC21-4C76-A7CE-9B2A2F6869CC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77" name="Line 918">
          <a:extLst>
            <a:ext uri="{FF2B5EF4-FFF2-40B4-BE49-F238E27FC236}">
              <a16:creationId xmlns:a16="http://schemas.microsoft.com/office/drawing/2014/main" id="{7E5F710B-0508-4E75-B89A-4E9F6FBA8905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78" name="Line 919">
          <a:extLst>
            <a:ext uri="{FF2B5EF4-FFF2-40B4-BE49-F238E27FC236}">
              <a16:creationId xmlns:a16="http://schemas.microsoft.com/office/drawing/2014/main" id="{7925998B-A689-47B3-81E1-479344A7E39E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79" name="Line 920">
          <a:extLst>
            <a:ext uri="{FF2B5EF4-FFF2-40B4-BE49-F238E27FC236}">
              <a16:creationId xmlns:a16="http://schemas.microsoft.com/office/drawing/2014/main" id="{86FC4491-4429-4809-98B6-109CC26E1269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80" name="Line 921">
          <a:extLst>
            <a:ext uri="{FF2B5EF4-FFF2-40B4-BE49-F238E27FC236}">
              <a16:creationId xmlns:a16="http://schemas.microsoft.com/office/drawing/2014/main" id="{46915312-1532-4BE6-8841-C43F8CC3B6A1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81" name="Line 922">
          <a:extLst>
            <a:ext uri="{FF2B5EF4-FFF2-40B4-BE49-F238E27FC236}">
              <a16:creationId xmlns:a16="http://schemas.microsoft.com/office/drawing/2014/main" id="{EAA6EA88-232E-48C4-91C1-20DC93B73989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82" name="Line 923">
          <a:extLst>
            <a:ext uri="{FF2B5EF4-FFF2-40B4-BE49-F238E27FC236}">
              <a16:creationId xmlns:a16="http://schemas.microsoft.com/office/drawing/2014/main" id="{E1ECC8E3-8729-43D8-AE21-4953BC3D5879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83" name="Line 924">
          <a:extLst>
            <a:ext uri="{FF2B5EF4-FFF2-40B4-BE49-F238E27FC236}">
              <a16:creationId xmlns:a16="http://schemas.microsoft.com/office/drawing/2014/main" id="{6BF8F8DC-9A83-4BFF-8005-062A388CF38C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84" name="Line 925">
          <a:extLst>
            <a:ext uri="{FF2B5EF4-FFF2-40B4-BE49-F238E27FC236}">
              <a16:creationId xmlns:a16="http://schemas.microsoft.com/office/drawing/2014/main" id="{54E9842E-B547-41D1-A25F-D9958C62859B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85" name="Line 926">
          <a:extLst>
            <a:ext uri="{FF2B5EF4-FFF2-40B4-BE49-F238E27FC236}">
              <a16:creationId xmlns:a16="http://schemas.microsoft.com/office/drawing/2014/main" id="{3F6D0AF7-FD2D-4340-8DB5-3BC6157E5946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86" name="Line 927">
          <a:extLst>
            <a:ext uri="{FF2B5EF4-FFF2-40B4-BE49-F238E27FC236}">
              <a16:creationId xmlns:a16="http://schemas.microsoft.com/office/drawing/2014/main" id="{16B6535F-9855-48F5-8A38-6A481051A7D6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87" name="Line 928">
          <a:extLst>
            <a:ext uri="{FF2B5EF4-FFF2-40B4-BE49-F238E27FC236}">
              <a16:creationId xmlns:a16="http://schemas.microsoft.com/office/drawing/2014/main" id="{3682BCBC-AAE7-4FE2-8CEC-C5A6B6D27C01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88" name="Line 929">
          <a:extLst>
            <a:ext uri="{FF2B5EF4-FFF2-40B4-BE49-F238E27FC236}">
              <a16:creationId xmlns:a16="http://schemas.microsoft.com/office/drawing/2014/main" id="{E9164A67-C7E5-4CB1-ACC2-1B40850B6E1D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89" name="Line 930">
          <a:extLst>
            <a:ext uri="{FF2B5EF4-FFF2-40B4-BE49-F238E27FC236}">
              <a16:creationId xmlns:a16="http://schemas.microsoft.com/office/drawing/2014/main" id="{129D7B68-B7ED-4CF1-A44A-00CD0A4E2C6D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90" name="Line 931">
          <a:extLst>
            <a:ext uri="{FF2B5EF4-FFF2-40B4-BE49-F238E27FC236}">
              <a16:creationId xmlns:a16="http://schemas.microsoft.com/office/drawing/2014/main" id="{22101FD0-0296-460A-9F38-A1BE64BF6C86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91" name="Line 932">
          <a:extLst>
            <a:ext uri="{FF2B5EF4-FFF2-40B4-BE49-F238E27FC236}">
              <a16:creationId xmlns:a16="http://schemas.microsoft.com/office/drawing/2014/main" id="{14314CFA-F35E-4B5D-AF7C-487E11331A57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92" name="Line 933">
          <a:extLst>
            <a:ext uri="{FF2B5EF4-FFF2-40B4-BE49-F238E27FC236}">
              <a16:creationId xmlns:a16="http://schemas.microsoft.com/office/drawing/2014/main" id="{D2D7E3D3-03A3-42BD-A379-9E70F3E63D23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93" name="Line 934">
          <a:extLst>
            <a:ext uri="{FF2B5EF4-FFF2-40B4-BE49-F238E27FC236}">
              <a16:creationId xmlns:a16="http://schemas.microsoft.com/office/drawing/2014/main" id="{895A6B23-DF80-42CE-A22C-33A2A5702666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94" name="Line 935">
          <a:extLst>
            <a:ext uri="{FF2B5EF4-FFF2-40B4-BE49-F238E27FC236}">
              <a16:creationId xmlns:a16="http://schemas.microsoft.com/office/drawing/2014/main" id="{A4AA7682-4B10-480F-BFD9-70C4E33DD4F6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95" name="Line 936">
          <a:extLst>
            <a:ext uri="{FF2B5EF4-FFF2-40B4-BE49-F238E27FC236}">
              <a16:creationId xmlns:a16="http://schemas.microsoft.com/office/drawing/2014/main" id="{4FBB57EE-3600-4555-B931-8D3367C1698A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96" name="Line 937">
          <a:extLst>
            <a:ext uri="{FF2B5EF4-FFF2-40B4-BE49-F238E27FC236}">
              <a16:creationId xmlns:a16="http://schemas.microsoft.com/office/drawing/2014/main" id="{C187DB12-891B-46EE-8F93-3AF1F5F500BD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397" name="Line 938">
          <a:extLst>
            <a:ext uri="{FF2B5EF4-FFF2-40B4-BE49-F238E27FC236}">
              <a16:creationId xmlns:a16="http://schemas.microsoft.com/office/drawing/2014/main" id="{59E34543-502E-4853-8AF4-E8265D70622D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98" name="Line 939">
          <a:extLst>
            <a:ext uri="{FF2B5EF4-FFF2-40B4-BE49-F238E27FC236}">
              <a16:creationId xmlns:a16="http://schemas.microsoft.com/office/drawing/2014/main" id="{0914EDAA-B519-4F99-8B49-A957518CFF19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399" name="Line 940">
          <a:extLst>
            <a:ext uri="{FF2B5EF4-FFF2-40B4-BE49-F238E27FC236}">
              <a16:creationId xmlns:a16="http://schemas.microsoft.com/office/drawing/2014/main" id="{2369C650-D835-4BCD-A3F7-8ECED4F90518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00" name="Line 941">
          <a:extLst>
            <a:ext uri="{FF2B5EF4-FFF2-40B4-BE49-F238E27FC236}">
              <a16:creationId xmlns:a16="http://schemas.microsoft.com/office/drawing/2014/main" id="{E101094D-90A0-4D86-8BC3-47599ACB7A0C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01" name="Line 942">
          <a:extLst>
            <a:ext uri="{FF2B5EF4-FFF2-40B4-BE49-F238E27FC236}">
              <a16:creationId xmlns:a16="http://schemas.microsoft.com/office/drawing/2014/main" id="{AC836C2E-6094-42BF-8DDF-F38EF29BC4BE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02" name="Line 943">
          <a:extLst>
            <a:ext uri="{FF2B5EF4-FFF2-40B4-BE49-F238E27FC236}">
              <a16:creationId xmlns:a16="http://schemas.microsoft.com/office/drawing/2014/main" id="{349AD59E-945A-429F-AD21-F470C9767A18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03" name="Line 944">
          <a:extLst>
            <a:ext uri="{FF2B5EF4-FFF2-40B4-BE49-F238E27FC236}">
              <a16:creationId xmlns:a16="http://schemas.microsoft.com/office/drawing/2014/main" id="{85A90CC6-2CEF-4412-BCA3-E5274065005B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04" name="Line 945">
          <a:extLst>
            <a:ext uri="{FF2B5EF4-FFF2-40B4-BE49-F238E27FC236}">
              <a16:creationId xmlns:a16="http://schemas.microsoft.com/office/drawing/2014/main" id="{0A6D1CEF-DD82-42A4-BEC7-A94729AE9D56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05" name="Line 946">
          <a:extLst>
            <a:ext uri="{FF2B5EF4-FFF2-40B4-BE49-F238E27FC236}">
              <a16:creationId xmlns:a16="http://schemas.microsoft.com/office/drawing/2014/main" id="{42E17494-E03D-447C-829D-2E27799487A6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06" name="Line 947">
          <a:extLst>
            <a:ext uri="{FF2B5EF4-FFF2-40B4-BE49-F238E27FC236}">
              <a16:creationId xmlns:a16="http://schemas.microsoft.com/office/drawing/2014/main" id="{6E10D6E4-F4F0-413A-AE82-2561E80DBAC3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07" name="Line 813">
          <a:extLst>
            <a:ext uri="{FF2B5EF4-FFF2-40B4-BE49-F238E27FC236}">
              <a16:creationId xmlns:a16="http://schemas.microsoft.com/office/drawing/2014/main" id="{7FF3B1DF-92DE-454B-AA36-E40423BC15E2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08" name="Line 814">
          <a:extLst>
            <a:ext uri="{FF2B5EF4-FFF2-40B4-BE49-F238E27FC236}">
              <a16:creationId xmlns:a16="http://schemas.microsoft.com/office/drawing/2014/main" id="{28FB3A20-3CFD-423B-BB23-25A44181F625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09" name="Line 815">
          <a:extLst>
            <a:ext uri="{FF2B5EF4-FFF2-40B4-BE49-F238E27FC236}">
              <a16:creationId xmlns:a16="http://schemas.microsoft.com/office/drawing/2014/main" id="{8EE9665E-EA91-44AB-8D9D-583CD7264048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10" name="Line 816">
          <a:extLst>
            <a:ext uri="{FF2B5EF4-FFF2-40B4-BE49-F238E27FC236}">
              <a16:creationId xmlns:a16="http://schemas.microsoft.com/office/drawing/2014/main" id="{220A5F80-3B8C-4FDF-9F08-687162C92F8C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11" name="Line 817">
          <a:extLst>
            <a:ext uri="{FF2B5EF4-FFF2-40B4-BE49-F238E27FC236}">
              <a16:creationId xmlns:a16="http://schemas.microsoft.com/office/drawing/2014/main" id="{310F9FAE-4826-4B2A-A9CF-C74B18B7AC54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12" name="Line 818">
          <a:extLst>
            <a:ext uri="{FF2B5EF4-FFF2-40B4-BE49-F238E27FC236}">
              <a16:creationId xmlns:a16="http://schemas.microsoft.com/office/drawing/2014/main" id="{FE1A0AE2-F8BF-4FF2-A1D6-5766A7EEC3FA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13" name="Line 819">
          <a:extLst>
            <a:ext uri="{FF2B5EF4-FFF2-40B4-BE49-F238E27FC236}">
              <a16:creationId xmlns:a16="http://schemas.microsoft.com/office/drawing/2014/main" id="{6ADD2E70-8EE9-4A09-A0DE-97A85326A0BD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14" name="Line 820">
          <a:extLst>
            <a:ext uri="{FF2B5EF4-FFF2-40B4-BE49-F238E27FC236}">
              <a16:creationId xmlns:a16="http://schemas.microsoft.com/office/drawing/2014/main" id="{B26CBCB0-A175-438F-8A29-5CBEF9ACCA83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15" name="Line 821">
          <a:extLst>
            <a:ext uri="{FF2B5EF4-FFF2-40B4-BE49-F238E27FC236}">
              <a16:creationId xmlns:a16="http://schemas.microsoft.com/office/drawing/2014/main" id="{66821C79-D0FB-4345-A686-A1C64ECCD9C2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16" name="Line 822">
          <a:extLst>
            <a:ext uri="{FF2B5EF4-FFF2-40B4-BE49-F238E27FC236}">
              <a16:creationId xmlns:a16="http://schemas.microsoft.com/office/drawing/2014/main" id="{5B578098-4FE3-4A8E-A187-B5CEA41069A4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17" name="Line 823">
          <a:extLst>
            <a:ext uri="{FF2B5EF4-FFF2-40B4-BE49-F238E27FC236}">
              <a16:creationId xmlns:a16="http://schemas.microsoft.com/office/drawing/2014/main" id="{6A828358-8397-4683-B8B9-E5DD8DDFB16F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18" name="Line 824">
          <a:extLst>
            <a:ext uri="{FF2B5EF4-FFF2-40B4-BE49-F238E27FC236}">
              <a16:creationId xmlns:a16="http://schemas.microsoft.com/office/drawing/2014/main" id="{79DBA648-FE13-46FA-9840-AF6279F6C926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19" name="Line 825">
          <a:extLst>
            <a:ext uri="{FF2B5EF4-FFF2-40B4-BE49-F238E27FC236}">
              <a16:creationId xmlns:a16="http://schemas.microsoft.com/office/drawing/2014/main" id="{C15535D4-1BD9-4626-9D8A-156BD59DE240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20" name="Line 826">
          <a:extLst>
            <a:ext uri="{FF2B5EF4-FFF2-40B4-BE49-F238E27FC236}">
              <a16:creationId xmlns:a16="http://schemas.microsoft.com/office/drawing/2014/main" id="{7BCD403F-6DEB-4764-9177-D41BEFCF6A33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21" name="Line 827">
          <a:extLst>
            <a:ext uri="{FF2B5EF4-FFF2-40B4-BE49-F238E27FC236}">
              <a16:creationId xmlns:a16="http://schemas.microsoft.com/office/drawing/2014/main" id="{A05B8958-08F1-47B7-BBA8-2DDE9502DBA8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22" name="Line 828">
          <a:extLst>
            <a:ext uri="{FF2B5EF4-FFF2-40B4-BE49-F238E27FC236}">
              <a16:creationId xmlns:a16="http://schemas.microsoft.com/office/drawing/2014/main" id="{F64A22D6-D6BF-4563-A5D5-CF23927E94C2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23" name="Line 829">
          <a:extLst>
            <a:ext uri="{FF2B5EF4-FFF2-40B4-BE49-F238E27FC236}">
              <a16:creationId xmlns:a16="http://schemas.microsoft.com/office/drawing/2014/main" id="{0161CB8A-6C87-49E2-A960-D9EA4E74A462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24" name="Line 830">
          <a:extLst>
            <a:ext uri="{FF2B5EF4-FFF2-40B4-BE49-F238E27FC236}">
              <a16:creationId xmlns:a16="http://schemas.microsoft.com/office/drawing/2014/main" id="{01C57707-7ED8-4224-96E2-D86F5FFD1F5E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25" name="Line 831">
          <a:extLst>
            <a:ext uri="{FF2B5EF4-FFF2-40B4-BE49-F238E27FC236}">
              <a16:creationId xmlns:a16="http://schemas.microsoft.com/office/drawing/2014/main" id="{9461E54B-4758-4935-AF65-C902E246628C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26" name="Line 832">
          <a:extLst>
            <a:ext uri="{FF2B5EF4-FFF2-40B4-BE49-F238E27FC236}">
              <a16:creationId xmlns:a16="http://schemas.microsoft.com/office/drawing/2014/main" id="{BE6E085D-7681-448C-BFAF-6324C695D6CF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27" name="Line 833">
          <a:extLst>
            <a:ext uri="{FF2B5EF4-FFF2-40B4-BE49-F238E27FC236}">
              <a16:creationId xmlns:a16="http://schemas.microsoft.com/office/drawing/2014/main" id="{443E5540-B23D-49EF-BA12-66FCBB7BFB7F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28" name="Line 834">
          <a:extLst>
            <a:ext uri="{FF2B5EF4-FFF2-40B4-BE49-F238E27FC236}">
              <a16:creationId xmlns:a16="http://schemas.microsoft.com/office/drawing/2014/main" id="{BC7F8EAA-90B0-42D8-B79B-7F2B49B6B7B1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29" name="Line 835">
          <a:extLst>
            <a:ext uri="{FF2B5EF4-FFF2-40B4-BE49-F238E27FC236}">
              <a16:creationId xmlns:a16="http://schemas.microsoft.com/office/drawing/2014/main" id="{1718D40F-05D8-43E4-B625-70A3A8634F0A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30" name="Line 836">
          <a:extLst>
            <a:ext uri="{FF2B5EF4-FFF2-40B4-BE49-F238E27FC236}">
              <a16:creationId xmlns:a16="http://schemas.microsoft.com/office/drawing/2014/main" id="{99F100A6-CDCD-4803-B749-12A829B14E0A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31" name="Line 837">
          <a:extLst>
            <a:ext uri="{FF2B5EF4-FFF2-40B4-BE49-F238E27FC236}">
              <a16:creationId xmlns:a16="http://schemas.microsoft.com/office/drawing/2014/main" id="{7D628498-050F-454B-8186-A204512EB92F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32" name="Line 838">
          <a:extLst>
            <a:ext uri="{FF2B5EF4-FFF2-40B4-BE49-F238E27FC236}">
              <a16:creationId xmlns:a16="http://schemas.microsoft.com/office/drawing/2014/main" id="{C1B7A863-86B9-4CE3-A0EB-025520033099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33" name="Line 839">
          <a:extLst>
            <a:ext uri="{FF2B5EF4-FFF2-40B4-BE49-F238E27FC236}">
              <a16:creationId xmlns:a16="http://schemas.microsoft.com/office/drawing/2014/main" id="{0C08FFFF-9D62-4F29-9029-884A714CD2A9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34" name="Line 840">
          <a:extLst>
            <a:ext uri="{FF2B5EF4-FFF2-40B4-BE49-F238E27FC236}">
              <a16:creationId xmlns:a16="http://schemas.microsoft.com/office/drawing/2014/main" id="{73167473-D5EA-4EE1-BEF6-5F1FC4149201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35" name="Line 841">
          <a:extLst>
            <a:ext uri="{FF2B5EF4-FFF2-40B4-BE49-F238E27FC236}">
              <a16:creationId xmlns:a16="http://schemas.microsoft.com/office/drawing/2014/main" id="{2644387D-A01E-41E6-BFDC-6AA839348A67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36" name="Line 842">
          <a:extLst>
            <a:ext uri="{FF2B5EF4-FFF2-40B4-BE49-F238E27FC236}">
              <a16:creationId xmlns:a16="http://schemas.microsoft.com/office/drawing/2014/main" id="{E4E9B11B-6818-403D-A8E3-93E009BDB8B4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37" name="Line 843">
          <a:extLst>
            <a:ext uri="{FF2B5EF4-FFF2-40B4-BE49-F238E27FC236}">
              <a16:creationId xmlns:a16="http://schemas.microsoft.com/office/drawing/2014/main" id="{F7C5457A-49F3-43BE-93C7-5E6224C0D649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38" name="Line 844">
          <a:extLst>
            <a:ext uri="{FF2B5EF4-FFF2-40B4-BE49-F238E27FC236}">
              <a16:creationId xmlns:a16="http://schemas.microsoft.com/office/drawing/2014/main" id="{66640EBD-3A7F-4810-A917-B342F49C1D32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39" name="Line 845">
          <a:extLst>
            <a:ext uri="{FF2B5EF4-FFF2-40B4-BE49-F238E27FC236}">
              <a16:creationId xmlns:a16="http://schemas.microsoft.com/office/drawing/2014/main" id="{EE942619-03D4-4F36-B0D8-0639D40E37F9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40" name="Line 846">
          <a:extLst>
            <a:ext uri="{FF2B5EF4-FFF2-40B4-BE49-F238E27FC236}">
              <a16:creationId xmlns:a16="http://schemas.microsoft.com/office/drawing/2014/main" id="{1344BB27-5293-4726-9483-CB5B2BFA79F6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41" name="Line 847">
          <a:extLst>
            <a:ext uri="{FF2B5EF4-FFF2-40B4-BE49-F238E27FC236}">
              <a16:creationId xmlns:a16="http://schemas.microsoft.com/office/drawing/2014/main" id="{8358D1DF-5973-43D0-91E8-E851FFCFC789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42" name="Line 848">
          <a:extLst>
            <a:ext uri="{FF2B5EF4-FFF2-40B4-BE49-F238E27FC236}">
              <a16:creationId xmlns:a16="http://schemas.microsoft.com/office/drawing/2014/main" id="{C43253B9-84B7-4F2E-9729-DDEB5BCF5F89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43" name="Line 849">
          <a:extLst>
            <a:ext uri="{FF2B5EF4-FFF2-40B4-BE49-F238E27FC236}">
              <a16:creationId xmlns:a16="http://schemas.microsoft.com/office/drawing/2014/main" id="{FABACE14-8AC4-46C0-AC63-BF6265F35BC9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44" name="Line 850">
          <a:extLst>
            <a:ext uri="{FF2B5EF4-FFF2-40B4-BE49-F238E27FC236}">
              <a16:creationId xmlns:a16="http://schemas.microsoft.com/office/drawing/2014/main" id="{68AB8C1C-41CC-421B-B07E-D9AA231EC211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45" name="Line 851">
          <a:extLst>
            <a:ext uri="{FF2B5EF4-FFF2-40B4-BE49-F238E27FC236}">
              <a16:creationId xmlns:a16="http://schemas.microsoft.com/office/drawing/2014/main" id="{0F5A0B7C-AEA9-4909-A9EB-3B782061A79F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46" name="Line 852">
          <a:extLst>
            <a:ext uri="{FF2B5EF4-FFF2-40B4-BE49-F238E27FC236}">
              <a16:creationId xmlns:a16="http://schemas.microsoft.com/office/drawing/2014/main" id="{8E2F835F-30D8-4FB2-B388-67BD3A407CBA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47" name="Line 853">
          <a:extLst>
            <a:ext uri="{FF2B5EF4-FFF2-40B4-BE49-F238E27FC236}">
              <a16:creationId xmlns:a16="http://schemas.microsoft.com/office/drawing/2014/main" id="{7E9BFD63-0CCD-42A3-B200-3703DA55C89E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48" name="Line 854">
          <a:extLst>
            <a:ext uri="{FF2B5EF4-FFF2-40B4-BE49-F238E27FC236}">
              <a16:creationId xmlns:a16="http://schemas.microsoft.com/office/drawing/2014/main" id="{4B631716-5802-4F1A-9124-0F11F118FA99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49" name="Line 855">
          <a:extLst>
            <a:ext uri="{FF2B5EF4-FFF2-40B4-BE49-F238E27FC236}">
              <a16:creationId xmlns:a16="http://schemas.microsoft.com/office/drawing/2014/main" id="{3A0F5A1B-0D1C-4109-A0EC-EFADF06E35AA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50" name="Line 856">
          <a:extLst>
            <a:ext uri="{FF2B5EF4-FFF2-40B4-BE49-F238E27FC236}">
              <a16:creationId xmlns:a16="http://schemas.microsoft.com/office/drawing/2014/main" id="{3DE0DB6E-BD7A-43B0-8F91-5762CD18BA54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51" name="Line 857">
          <a:extLst>
            <a:ext uri="{FF2B5EF4-FFF2-40B4-BE49-F238E27FC236}">
              <a16:creationId xmlns:a16="http://schemas.microsoft.com/office/drawing/2014/main" id="{AF78D0CD-1D14-4154-BFFE-B6AB9014155E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52" name="Line 858">
          <a:extLst>
            <a:ext uri="{FF2B5EF4-FFF2-40B4-BE49-F238E27FC236}">
              <a16:creationId xmlns:a16="http://schemas.microsoft.com/office/drawing/2014/main" id="{43546AFC-59BF-40C8-BCE6-612BDF0E2CBF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53" name="Line 859">
          <a:extLst>
            <a:ext uri="{FF2B5EF4-FFF2-40B4-BE49-F238E27FC236}">
              <a16:creationId xmlns:a16="http://schemas.microsoft.com/office/drawing/2014/main" id="{50AAD8D2-EB36-432C-A6BB-12804D1858B3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54" name="Line 860">
          <a:extLst>
            <a:ext uri="{FF2B5EF4-FFF2-40B4-BE49-F238E27FC236}">
              <a16:creationId xmlns:a16="http://schemas.microsoft.com/office/drawing/2014/main" id="{AC750C35-1BF4-4858-853F-A67D670370BA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55" name="Line 861">
          <a:extLst>
            <a:ext uri="{FF2B5EF4-FFF2-40B4-BE49-F238E27FC236}">
              <a16:creationId xmlns:a16="http://schemas.microsoft.com/office/drawing/2014/main" id="{92CA1ECE-5DD0-4B98-8D29-15CF53A0082D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56" name="Line 862">
          <a:extLst>
            <a:ext uri="{FF2B5EF4-FFF2-40B4-BE49-F238E27FC236}">
              <a16:creationId xmlns:a16="http://schemas.microsoft.com/office/drawing/2014/main" id="{D127FE29-6E2B-49A6-B40F-49FB296357F5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57" name="Line 863">
          <a:extLst>
            <a:ext uri="{FF2B5EF4-FFF2-40B4-BE49-F238E27FC236}">
              <a16:creationId xmlns:a16="http://schemas.microsoft.com/office/drawing/2014/main" id="{F6CBA0E7-B290-4AED-8881-9E5C01454A1F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58" name="Line 864">
          <a:extLst>
            <a:ext uri="{FF2B5EF4-FFF2-40B4-BE49-F238E27FC236}">
              <a16:creationId xmlns:a16="http://schemas.microsoft.com/office/drawing/2014/main" id="{909F929B-A79A-4D1D-BE54-15B76B6A6C21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59" name="Line 865">
          <a:extLst>
            <a:ext uri="{FF2B5EF4-FFF2-40B4-BE49-F238E27FC236}">
              <a16:creationId xmlns:a16="http://schemas.microsoft.com/office/drawing/2014/main" id="{D7E5A4A6-AF15-4C75-B6DE-B5E7590415EB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60" name="Line 866">
          <a:extLst>
            <a:ext uri="{FF2B5EF4-FFF2-40B4-BE49-F238E27FC236}">
              <a16:creationId xmlns:a16="http://schemas.microsoft.com/office/drawing/2014/main" id="{A3EF5F8E-3DD5-406D-B2CE-E0E05574EDD1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61" name="Line 867">
          <a:extLst>
            <a:ext uri="{FF2B5EF4-FFF2-40B4-BE49-F238E27FC236}">
              <a16:creationId xmlns:a16="http://schemas.microsoft.com/office/drawing/2014/main" id="{B004EC42-DA26-4334-A097-4C35FD2D7AB5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62" name="Line 868">
          <a:extLst>
            <a:ext uri="{FF2B5EF4-FFF2-40B4-BE49-F238E27FC236}">
              <a16:creationId xmlns:a16="http://schemas.microsoft.com/office/drawing/2014/main" id="{926BE19F-5681-4B27-A063-46607B594E5A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63" name="Line 869">
          <a:extLst>
            <a:ext uri="{FF2B5EF4-FFF2-40B4-BE49-F238E27FC236}">
              <a16:creationId xmlns:a16="http://schemas.microsoft.com/office/drawing/2014/main" id="{995E2F72-BED2-4F32-8EF2-8474A339713F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64" name="Line 870">
          <a:extLst>
            <a:ext uri="{FF2B5EF4-FFF2-40B4-BE49-F238E27FC236}">
              <a16:creationId xmlns:a16="http://schemas.microsoft.com/office/drawing/2014/main" id="{9F44D415-2E9C-4C7E-9146-33D9FD427941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65" name="Line 871">
          <a:extLst>
            <a:ext uri="{FF2B5EF4-FFF2-40B4-BE49-F238E27FC236}">
              <a16:creationId xmlns:a16="http://schemas.microsoft.com/office/drawing/2014/main" id="{3C8F8B0F-B8E0-478D-BF50-A5F477B97514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66" name="Line 872">
          <a:extLst>
            <a:ext uri="{FF2B5EF4-FFF2-40B4-BE49-F238E27FC236}">
              <a16:creationId xmlns:a16="http://schemas.microsoft.com/office/drawing/2014/main" id="{529E1E9A-C648-490D-BF19-71896EF6E232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67" name="Line 873">
          <a:extLst>
            <a:ext uri="{FF2B5EF4-FFF2-40B4-BE49-F238E27FC236}">
              <a16:creationId xmlns:a16="http://schemas.microsoft.com/office/drawing/2014/main" id="{8ACAD98F-AC65-4868-96E7-78D7641B5F13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68" name="Line 874">
          <a:extLst>
            <a:ext uri="{FF2B5EF4-FFF2-40B4-BE49-F238E27FC236}">
              <a16:creationId xmlns:a16="http://schemas.microsoft.com/office/drawing/2014/main" id="{A9F9C5B5-6FE9-4AAC-B814-0222BA45929F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69" name="Line 875">
          <a:extLst>
            <a:ext uri="{FF2B5EF4-FFF2-40B4-BE49-F238E27FC236}">
              <a16:creationId xmlns:a16="http://schemas.microsoft.com/office/drawing/2014/main" id="{3AC4C5D9-B1EF-4014-A295-36EA025768B2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70" name="Line 876">
          <a:extLst>
            <a:ext uri="{FF2B5EF4-FFF2-40B4-BE49-F238E27FC236}">
              <a16:creationId xmlns:a16="http://schemas.microsoft.com/office/drawing/2014/main" id="{0BFE4F48-390A-4CE1-B809-2D526BF236CC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71" name="Line 877">
          <a:extLst>
            <a:ext uri="{FF2B5EF4-FFF2-40B4-BE49-F238E27FC236}">
              <a16:creationId xmlns:a16="http://schemas.microsoft.com/office/drawing/2014/main" id="{8A6AFDAD-CC85-40C6-8185-B0996C61D87E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72" name="Line 878">
          <a:extLst>
            <a:ext uri="{FF2B5EF4-FFF2-40B4-BE49-F238E27FC236}">
              <a16:creationId xmlns:a16="http://schemas.microsoft.com/office/drawing/2014/main" id="{D2630B28-B91F-4A9D-BC02-203A0D30472B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73" name="Line 879">
          <a:extLst>
            <a:ext uri="{FF2B5EF4-FFF2-40B4-BE49-F238E27FC236}">
              <a16:creationId xmlns:a16="http://schemas.microsoft.com/office/drawing/2014/main" id="{57E14F46-1C2A-416B-8BBC-0F38696BE98C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74" name="Line 880">
          <a:extLst>
            <a:ext uri="{FF2B5EF4-FFF2-40B4-BE49-F238E27FC236}">
              <a16:creationId xmlns:a16="http://schemas.microsoft.com/office/drawing/2014/main" id="{DB8E3925-CFBF-4789-9D88-BB88109B8F90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75" name="Line 881">
          <a:extLst>
            <a:ext uri="{FF2B5EF4-FFF2-40B4-BE49-F238E27FC236}">
              <a16:creationId xmlns:a16="http://schemas.microsoft.com/office/drawing/2014/main" id="{B344386F-C080-4EFA-A777-E5E4D6620CBA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76" name="Line 882">
          <a:extLst>
            <a:ext uri="{FF2B5EF4-FFF2-40B4-BE49-F238E27FC236}">
              <a16:creationId xmlns:a16="http://schemas.microsoft.com/office/drawing/2014/main" id="{09DC4885-2BB0-49A4-A821-6912957CC99D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77" name="Line 883">
          <a:extLst>
            <a:ext uri="{FF2B5EF4-FFF2-40B4-BE49-F238E27FC236}">
              <a16:creationId xmlns:a16="http://schemas.microsoft.com/office/drawing/2014/main" id="{DE9305E4-AA34-4DBF-8A1B-26DB722FA05E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78" name="Line 884">
          <a:extLst>
            <a:ext uri="{FF2B5EF4-FFF2-40B4-BE49-F238E27FC236}">
              <a16:creationId xmlns:a16="http://schemas.microsoft.com/office/drawing/2014/main" id="{F93F69C5-4BA5-468C-97E4-73F991B2CB8C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79" name="Line 885">
          <a:extLst>
            <a:ext uri="{FF2B5EF4-FFF2-40B4-BE49-F238E27FC236}">
              <a16:creationId xmlns:a16="http://schemas.microsoft.com/office/drawing/2014/main" id="{7F3C076C-5E0B-4900-8AC4-4C25279FD4F1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80" name="Line 886">
          <a:extLst>
            <a:ext uri="{FF2B5EF4-FFF2-40B4-BE49-F238E27FC236}">
              <a16:creationId xmlns:a16="http://schemas.microsoft.com/office/drawing/2014/main" id="{5D07B82C-503E-4F20-BC3C-57159B89892D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81" name="Line 887">
          <a:extLst>
            <a:ext uri="{FF2B5EF4-FFF2-40B4-BE49-F238E27FC236}">
              <a16:creationId xmlns:a16="http://schemas.microsoft.com/office/drawing/2014/main" id="{D22D06AB-28DD-4E01-9E0C-C1E4CBC4F2BB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82" name="Line 888">
          <a:extLst>
            <a:ext uri="{FF2B5EF4-FFF2-40B4-BE49-F238E27FC236}">
              <a16:creationId xmlns:a16="http://schemas.microsoft.com/office/drawing/2014/main" id="{5341375B-0787-4AEF-85DC-AE71795873E7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83" name="Line 889">
          <a:extLst>
            <a:ext uri="{FF2B5EF4-FFF2-40B4-BE49-F238E27FC236}">
              <a16:creationId xmlns:a16="http://schemas.microsoft.com/office/drawing/2014/main" id="{58CDEA03-F870-43EA-BDF0-FFE9DE8A100A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84" name="Line 890">
          <a:extLst>
            <a:ext uri="{FF2B5EF4-FFF2-40B4-BE49-F238E27FC236}">
              <a16:creationId xmlns:a16="http://schemas.microsoft.com/office/drawing/2014/main" id="{D93894B5-7102-41A5-AC88-A0F7172E0668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85" name="Line 891">
          <a:extLst>
            <a:ext uri="{FF2B5EF4-FFF2-40B4-BE49-F238E27FC236}">
              <a16:creationId xmlns:a16="http://schemas.microsoft.com/office/drawing/2014/main" id="{80974731-26A9-458F-8220-B06331C9F007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86" name="Line 892">
          <a:extLst>
            <a:ext uri="{FF2B5EF4-FFF2-40B4-BE49-F238E27FC236}">
              <a16:creationId xmlns:a16="http://schemas.microsoft.com/office/drawing/2014/main" id="{32F14DA5-B14E-41E7-B0E8-46802B191B9E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87" name="Line 893">
          <a:extLst>
            <a:ext uri="{FF2B5EF4-FFF2-40B4-BE49-F238E27FC236}">
              <a16:creationId xmlns:a16="http://schemas.microsoft.com/office/drawing/2014/main" id="{4C66CD1F-B7D6-46D3-9060-E23C65168F77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88" name="Line 894">
          <a:extLst>
            <a:ext uri="{FF2B5EF4-FFF2-40B4-BE49-F238E27FC236}">
              <a16:creationId xmlns:a16="http://schemas.microsoft.com/office/drawing/2014/main" id="{27A64F78-103F-438F-8E77-182D51EE999F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89" name="Line 895">
          <a:extLst>
            <a:ext uri="{FF2B5EF4-FFF2-40B4-BE49-F238E27FC236}">
              <a16:creationId xmlns:a16="http://schemas.microsoft.com/office/drawing/2014/main" id="{20AD16DE-5CEC-4E37-93CE-79B26E12FC74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90" name="Line 896">
          <a:extLst>
            <a:ext uri="{FF2B5EF4-FFF2-40B4-BE49-F238E27FC236}">
              <a16:creationId xmlns:a16="http://schemas.microsoft.com/office/drawing/2014/main" id="{680B6E7F-3459-4807-9F4D-F4E380C42F3F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91" name="Line 897">
          <a:extLst>
            <a:ext uri="{FF2B5EF4-FFF2-40B4-BE49-F238E27FC236}">
              <a16:creationId xmlns:a16="http://schemas.microsoft.com/office/drawing/2014/main" id="{AD3C25AD-167A-4036-AA88-D18EBDD1AD02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92" name="Line 898">
          <a:extLst>
            <a:ext uri="{FF2B5EF4-FFF2-40B4-BE49-F238E27FC236}">
              <a16:creationId xmlns:a16="http://schemas.microsoft.com/office/drawing/2014/main" id="{FF136568-62F7-4D90-967C-18FE0972C33E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93" name="Line 899">
          <a:extLst>
            <a:ext uri="{FF2B5EF4-FFF2-40B4-BE49-F238E27FC236}">
              <a16:creationId xmlns:a16="http://schemas.microsoft.com/office/drawing/2014/main" id="{44510206-FA2E-4E88-8615-BC57FF4263F7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94" name="Line 900">
          <a:extLst>
            <a:ext uri="{FF2B5EF4-FFF2-40B4-BE49-F238E27FC236}">
              <a16:creationId xmlns:a16="http://schemas.microsoft.com/office/drawing/2014/main" id="{C8AA3D09-A593-44C8-B2AA-2801DE030B1F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95" name="Line 901">
          <a:extLst>
            <a:ext uri="{FF2B5EF4-FFF2-40B4-BE49-F238E27FC236}">
              <a16:creationId xmlns:a16="http://schemas.microsoft.com/office/drawing/2014/main" id="{E3F75892-F086-4FF2-AAF4-CC88EBF41886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496" name="Line 902">
          <a:extLst>
            <a:ext uri="{FF2B5EF4-FFF2-40B4-BE49-F238E27FC236}">
              <a16:creationId xmlns:a16="http://schemas.microsoft.com/office/drawing/2014/main" id="{9DE74A43-56D2-4C28-AFCB-8B4C809F2351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97" name="Line 903">
          <a:extLst>
            <a:ext uri="{FF2B5EF4-FFF2-40B4-BE49-F238E27FC236}">
              <a16:creationId xmlns:a16="http://schemas.microsoft.com/office/drawing/2014/main" id="{6AF79C1E-6011-4639-AD6F-D522E0CD17AE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98" name="Line 904">
          <a:extLst>
            <a:ext uri="{FF2B5EF4-FFF2-40B4-BE49-F238E27FC236}">
              <a16:creationId xmlns:a16="http://schemas.microsoft.com/office/drawing/2014/main" id="{4B9E153A-9935-459A-A6F3-1239BAEBC43E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499" name="Line 905">
          <a:extLst>
            <a:ext uri="{FF2B5EF4-FFF2-40B4-BE49-F238E27FC236}">
              <a16:creationId xmlns:a16="http://schemas.microsoft.com/office/drawing/2014/main" id="{3D8FA620-5760-46C2-87FB-4645C9BE4B8D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500" name="Line 906">
          <a:extLst>
            <a:ext uri="{FF2B5EF4-FFF2-40B4-BE49-F238E27FC236}">
              <a16:creationId xmlns:a16="http://schemas.microsoft.com/office/drawing/2014/main" id="{9EBB8605-4CD2-423A-9D6C-B13CBADDEFBA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501" name="Line 907">
          <a:extLst>
            <a:ext uri="{FF2B5EF4-FFF2-40B4-BE49-F238E27FC236}">
              <a16:creationId xmlns:a16="http://schemas.microsoft.com/office/drawing/2014/main" id="{32747458-FEF7-4D50-B235-43AF0A67FCA8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502" name="Line 908">
          <a:extLst>
            <a:ext uri="{FF2B5EF4-FFF2-40B4-BE49-F238E27FC236}">
              <a16:creationId xmlns:a16="http://schemas.microsoft.com/office/drawing/2014/main" id="{FE2194BD-2661-44B0-9D2E-7FC6DF8BCC2A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03" name="Line 909">
          <a:extLst>
            <a:ext uri="{FF2B5EF4-FFF2-40B4-BE49-F238E27FC236}">
              <a16:creationId xmlns:a16="http://schemas.microsoft.com/office/drawing/2014/main" id="{2B63980A-45F9-48E5-8DF5-37AE2D87A96B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04" name="Line 910">
          <a:extLst>
            <a:ext uri="{FF2B5EF4-FFF2-40B4-BE49-F238E27FC236}">
              <a16:creationId xmlns:a16="http://schemas.microsoft.com/office/drawing/2014/main" id="{7EAD3FA0-FC08-4820-A416-2B1374BF393E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05" name="Line 911">
          <a:extLst>
            <a:ext uri="{FF2B5EF4-FFF2-40B4-BE49-F238E27FC236}">
              <a16:creationId xmlns:a16="http://schemas.microsoft.com/office/drawing/2014/main" id="{960C85AD-01B1-4FEC-A9AB-22D6BDCD1E79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06" name="Line 912">
          <a:extLst>
            <a:ext uri="{FF2B5EF4-FFF2-40B4-BE49-F238E27FC236}">
              <a16:creationId xmlns:a16="http://schemas.microsoft.com/office/drawing/2014/main" id="{7BA3C48F-FE3D-4B0B-86FF-06ED7F8C6D31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07" name="Line 913">
          <a:extLst>
            <a:ext uri="{FF2B5EF4-FFF2-40B4-BE49-F238E27FC236}">
              <a16:creationId xmlns:a16="http://schemas.microsoft.com/office/drawing/2014/main" id="{E5AFE3AC-22C7-4F2E-AFB2-1C26AADA3143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08" name="Line 914">
          <a:extLst>
            <a:ext uri="{FF2B5EF4-FFF2-40B4-BE49-F238E27FC236}">
              <a16:creationId xmlns:a16="http://schemas.microsoft.com/office/drawing/2014/main" id="{1EC03F84-7BD3-4396-8559-E914526D597C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509" name="Line 915">
          <a:extLst>
            <a:ext uri="{FF2B5EF4-FFF2-40B4-BE49-F238E27FC236}">
              <a16:creationId xmlns:a16="http://schemas.microsoft.com/office/drawing/2014/main" id="{C5F42FE2-AF3E-45B0-B04C-E2E3B0B87709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510" name="Line 916">
          <a:extLst>
            <a:ext uri="{FF2B5EF4-FFF2-40B4-BE49-F238E27FC236}">
              <a16:creationId xmlns:a16="http://schemas.microsoft.com/office/drawing/2014/main" id="{BC247786-2632-4565-8031-97E18EAFFEBB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511" name="Line 917">
          <a:extLst>
            <a:ext uri="{FF2B5EF4-FFF2-40B4-BE49-F238E27FC236}">
              <a16:creationId xmlns:a16="http://schemas.microsoft.com/office/drawing/2014/main" id="{EB6B4BBD-ECB9-40F9-B0AD-4251B5C2C5C1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12" name="Line 918">
          <a:extLst>
            <a:ext uri="{FF2B5EF4-FFF2-40B4-BE49-F238E27FC236}">
              <a16:creationId xmlns:a16="http://schemas.microsoft.com/office/drawing/2014/main" id="{85D94BC7-5B1F-43AF-92EF-4E87FA819FD6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13" name="Line 919">
          <a:extLst>
            <a:ext uri="{FF2B5EF4-FFF2-40B4-BE49-F238E27FC236}">
              <a16:creationId xmlns:a16="http://schemas.microsoft.com/office/drawing/2014/main" id="{2BB75F9F-7D89-4E73-970A-395BAF8A978A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14" name="Line 920">
          <a:extLst>
            <a:ext uri="{FF2B5EF4-FFF2-40B4-BE49-F238E27FC236}">
              <a16:creationId xmlns:a16="http://schemas.microsoft.com/office/drawing/2014/main" id="{28FEEF5E-9F1D-45D4-98E9-C3BF0D4299EA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15" name="Line 921">
          <a:extLst>
            <a:ext uri="{FF2B5EF4-FFF2-40B4-BE49-F238E27FC236}">
              <a16:creationId xmlns:a16="http://schemas.microsoft.com/office/drawing/2014/main" id="{944E0271-21A8-49DF-A196-7681B20A145A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16" name="Line 922">
          <a:extLst>
            <a:ext uri="{FF2B5EF4-FFF2-40B4-BE49-F238E27FC236}">
              <a16:creationId xmlns:a16="http://schemas.microsoft.com/office/drawing/2014/main" id="{50295948-0078-4DC1-AE3B-3152973129C5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17" name="Line 923">
          <a:extLst>
            <a:ext uri="{FF2B5EF4-FFF2-40B4-BE49-F238E27FC236}">
              <a16:creationId xmlns:a16="http://schemas.microsoft.com/office/drawing/2014/main" id="{0E1F1E69-CCAE-4FE9-A840-5D034873DA65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18" name="Line 924">
          <a:extLst>
            <a:ext uri="{FF2B5EF4-FFF2-40B4-BE49-F238E27FC236}">
              <a16:creationId xmlns:a16="http://schemas.microsoft.com/office/drawing/2014/main" id="{29562C2F-E66D-43CB-9A1E-D460B6FBB720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19" name="Line 925">
          <a:extLst>
            <a:ext uri="{FF2B5EF4-FFF2-40B4-BE49-F238E27FC236}">
              <a16:creationId xmlns:a16="http://schemas.microsoft.com/office/drawing/2014/main" id="{34D2408D-E269-43DE-A831-7B44341D5B26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20" name="Line 926">
          <a:extLst>
            <a:ext uri="{FF2B5EF4-FFF2-40B4-BE49-F238E27FC236}">
              <a16:creationId xmlns:a16="http://schemas.microsoft.com/office/drawing/2014/main" id="{7383C64C-681E-40BD-97FD-8ACFCF32C2DB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21" name="Line 927">
          <a:extLst>
            <a:ext uri="{FF2B5EF4-FFF2-40B4-BE49-F238E27FC236}">
              <a16:creationId xmlns:a16="http://schemas.microsoft.com/office/drawing/2014/main" id="{0F881FC3-A506-402C-8457-4F98EE455E43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22" name="Line 928">
          <a:extLst>
            <a:ext uri="{FF2B5EF4-FFF2-40B4-BE49-F238E27FC236}">
              <a16:creationId xmlns:a16="http://schemas.microsoft.com/office/drawing/2014/main" id="{51C10B0F-49D4-4B1D-AFA2-495FC2A3B62F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23" name="Line 929">
          <a:extLst>
            <a:ext uri="{FF2B5EF4-FFF2-40B4-BE49-F238E27FC236}">
              <a16:creationId xmlns:a16="http://schemas.microsoft.com/office/drawing/2014/main" id="{421DC3A8-0940-4ED3-8E18-6E98DCD64131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24" name="Line 930">
          <a:extLst>
            <a:ext uri="{FF2B5EF4-FFF2-40B4-BE49-F238E27FC236}">
              <a16:creationId xmlns:a16="http://schemas.microsoft.com/office/drawing/2014/main" id="{3154455F-0B05-4F8A-A380-DA6D2C10A107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25" name="Line 931">
          <a:extLst>
            <a:ext uri="{FF2B5EF4-FFF2-40B4-BE49-F238E27FC236}">
              <a16:creationId xmlns:a16="http://schemas.microsoft.com/office/drawing/2014/main" id="{C0935199-E010-4325-8722-AF6F0F382C43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26" name="Line 932">
          <a:extLst>
            <a:ext uri="{FF2B5EF4-FFF2-40B4-BE49-F238E27FC236}">
              <a16:creationId xmlns:a16="http://schemas.microsoft.com/office/drawing/2014/main" id="{86ED3F53-C706-4C76-AB41-D6B5630AA2B2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27" name="Line 933">
          <a:extLst>
            <a:ext uri="{FF2B5EF4-FFF2-40B4-BE49-F238E27FC236}">
              <a16:creationId xmlns:a16="http://schemas.microsoft.com/office/drawing/2014/main" id="{36697441-6405-4B50-B0EB-1AB784C75D27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28" name="Line 934">
          <a:extLst>
            <a:ext uri="{FF2B5EF4-FFF2-40B4-BE49-F238E27FC236}">
              <a16:creationId xmlns:a16="http://schemas.microsoft.com/office/drawing/2014/main" id="{6B8AEF2E-EAEE-463B-981C-C6036D532001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29" name="Line 935">
          <a:extLst>
            <a:ext uri="{FF2B5EF4-FFF2-40B4-BE49-F238E27FC236}">
              <a16:creationId xmlns:a16="http://schemas.microsoft.com/office/drawing/2014/main" id="{9F81E605-2577-4908-A863-BFD0FD95C9FD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530" name="Line 936">
          <a:extLst>
            <a:ext uri="{FF2B5EF4-FFF2-40B4-BE49-F238E27FC236}">
              <a16:creationId xmlns:a16="http://schemas.microsoft.com/office/drawing/2014/main" id="{AAE0C747-759B-47F8-B095-22F35562A654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531" name="Line 937">
          <a:extLst>
            <a:ext uri="{FF2B5EF4-FFF2-40B4-BE49-F238E27FC236}">
              <a16:creationId xmlns:a16="http://schemas.microsoft.com/office/drawing/2014/main" id="{1F3CC33C-3DEC-490D-ADF9-7E5153E24D4C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532" name="Line 938">
          <a:extLst>
            <a:ext uri="{FF2B5EF4-FFF2-40B4-BE49-F238E27FC236}">
              <a16:creationId xmlns:a16="http://schemas.microsoft.com/office/drawing/2014/main" id="{C8680717-8127-44DD-89DB-D923FA148E3C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33" name="Line 939">
          <a:extLst>
            <a:ext uri="{FF2B5EF4-FFF2-40B4-BE49-F238E27FC236}">
              <a16:creationId xmlns:a16="http://schemas.microsoft.com/office/drawing/2014/main" id="{9F2CAA62-486C-4169-9980-90A2A2926335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34" name="Line 940">
          <a:extLst>
            <a:ext uri="{FF2B5EF4-FFF2-40B4-BE49-F238E27FC236}">
              <a16:creationId xmlns:a16="http://schemas.microsoft.com/office/drawing/2014/main" id="{A80C2FFC-8058-4E3F-97D4-29BAFA2CEF15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49</xdr:row>
      <xdr:rowOff>0</xdr:rowOff>
    </xdr:from>
    <xdr:to>
      <xdr:col>3</xdr:col>
      <xdr:colOff>7620</xdr:colOff>
      <xdr:row>49</xdr:row>
      <xdr:rowOff>0</xdr:rowOff>
    </xdr:to>
    <xdr:sp macro="" textlink="">
      <xdr:nvSpPr>
        <xdr:cNvPr id="535" name="Line 941">
          <a:extLst>
            <a:ext uri="{FF2B5EF4-FFF2-40B4-BE49-F238E27FC236}">
              <a16:creationId xmlns:a16="http://schemas.microsoft.com/office/drawing/2014/main" id="{F615046D-1A69-4D5B-AE71-B5762513CAF5}"/>
            </a:ext>
          </a:extLst>
        </xdr:cNvPr>
        <xdr:cNvSpPr>
          <a:spLocks noChangeShapeType="1"/>
        </xdr:cNvSpPr>
      </xdr:nvSpPr>
      <xdr:spPr bwMode="auto">
        <a:xfrm>
          <a:off x="200787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536" name="Line 942">
          <a:extLst>
            <a:ext uri="{FF2B5EF4-FFF2-40B4-BE49-F238E27FC236}">
              <a16:creationId xmlns:a16="http://schemas.microsoft.com/office/drawing/2014/main" id="{23D65D11-60C0-4B52-AD12-C831B3C56B87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537" name="Line 943">
          <a:extLst>
            <a:ext uri="{FF2B5EF4-FFF2-40B4-BE49-F238E27FC236}">
              <a16:creationId xmlns:a16="http://schemas.microsoft.com/office/drawing/2014/main" id="{87C5FC5A-9B85-457D-9BEC-FB99B06C68FA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538" name="Line 944">
          <a:extLst>
            <a:ext uri="{FF2B5EF4-FFF2-40B4-BE49-F238E27FC236}">
              <a16:creationId xmlns:a16="http://schemas.microsoft.com/office/drawing/2014/main" id="{6857C5C5-A802-493C-8F14-DBC6F02F6865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539" name="Line 945">
          <a:extLst>
            <a:ext uri="{FF2B5EF4-FFF2-40B4-BE49-F238E27FC236}">
              <a16:creationId xmlns:a16="http://schemas.microsoft.com/office/drawing/2014/main" id="{FF7376B5-37B1-45B0-996E-4641A914E895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540" name="Line 946">
          <a:extLst>
            <a:ext uri="{FF2B5EF4-FFF2-40B4-BE49-F238E27FC236}">
              <a16:creationId xmlns:a16="http://schemas.microsoft.com/office/drawing/2014/main" id="{90265E4A-D9E4-42D7-A5A7-FB0ED23E4E01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49</xdr:row>
      <xdr:rowOff>0</xdr:rowOff>
    </xdr:from>
    <xdr:to>
      <xdr:col>2</xdr:col>
      <xdr:colOff>7620</xdr:colOff>
      <xdr:row>49</xdr:row>
      <xdr:rowOff>0</xdr:rowOff>
    </xdr:to>
    <xdr:sp macro="" textlink="">
      <xdr:nvSpPr>
        <xdr:cNvPr id="541" name="Line 947">
          <a:extLst>
            <a:ext uri="{FF2B5EF4-FFF2-40B4-BE49-F238E27FC236}">
              <a16:creationId xmlns:a16="http://schemas.microsoft.com/office/drawing/2014/main" id="{1816644D-29D2-4F4A-8795-9D0B5114912F}"/>
            </a:ext>
          </a:extLst>
        </xdr:cNvPr>
        <xdr:cNvSpPr>
          <a:spLocks noChangeShapeType="1"/>
        </xdr:cNvSpPr>
      </xdr:nvSpPr>
      <xdr:spPr bwMode="auto">
        <a:xfrm>
          <a:off x="1607820" y="2162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L43"/>
  <sheetViews>
    <sheetView workbookViewId="0">
      <selection activeCell="R26" sqref="R26"/>
    </sheetView>
  </sheetViews>
  <sheetFormatPr defaultRowHeight="12.75" x14ac:dyDescent="0.2"/>
  <cols>
    <col min="1" max="1" width="3.5703125" customWidth="1"/>
    <col min="2" max="2" width="23.7109375" customWidth="1"/>
    <col min="3" max="3" width="6.5703125" customWidth="1"/>
    <col min="4" max="4" width="20.140625" customWidth="1"/>
    <col min="5" max="5" width="4.140625" bestFit="1" customWidth="1"/>
    <col min="6" max="6" width="3.7109375" bestFit="1" customWidth="1"/>
    <col min="7" max="8" width="3.85546875" bestFit="1" customWidth="1"/>
    <col min="9" max="9" width="3.85546875" customWidth="1"/>
    <col min="10" max="10" width="4.140625" bestFit="1" customWidth="1"/>
    <col min="11" max="11" width="4.28515625" customWidth="1"/>
    <col min="12" max="13" width="4.140625" bestFit="1" customWidth="1"/>
    <col min="14" max="14" width="4.140625" customWidth="1"/>
    <col min="15" max="16" width="4.140625" bestFit="1" customWidth="1"/>
    <col min="17" max="18" width="3.7109375" customWidth="1"/>
    <col min="19" max="20" width="3.85546875" customWidth="1"/>
    <col min="21" max="21" width="8" bestFit="1" customWidth="1"/>
    <col min="23" max="23" width="3.85546875" bestFit="1" customWidth="1"/>
    <col min="24" max="25" width="3.7109375" bestFit="1" customWidth="1"/>
    <col min="26" max="27" width="3.5703125" bestFit="1" customWidth="1"/>
    <col min="28" max="29" width="3.85546875" bestFit="1" customWidth="1"/>
    <col min="30" max="31" width="4" bestFit="1" customWidth="1"/>
    <col min="32" max="33" width="4" customWidth="1"/>
    <col min="34" max="34" width="3.85546875" bestFit="1" customWidth="1"/>
    <col min="35" max="35" width="3.5703125" bestFit="1" customWidth="1"/>
    <col min="36" max="36" width="4" bestFit="1" customWidth="1"/>
    <col min="37" max="37" width="4" customWidth="1"/>
    <col min="38" max="38" width="4.42578125" customWidth="1"/>
  </cols>
  <sheetData>
    <row r="1" spans="1:38" s="28" customFormat="1" ht="15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</row>
    <row r="2" spans="1:38" s="1" customFormat="1" ht="110.25" customHeight="1" x14ac:dyDescent="0.25">
      <c r="A2" s="100"/>
      <c r="B2" s="263" t="s">
        <v>29</v>
      </c>
      <c r="C2" s="264"/>
      <c r="D2" s="265"/>
      <c r="E2" s="257" t="s">
        <v>40</v>
      </c>
      <c r="F2" s="276" t="s">
        <v>158</v>
      </c>
      <c r="G2" s="276" t="s">
        <v>284</v>
      </c>
      <c r="H2" s="257" t="s">
        <v>346</v>
      </c>
      <c r="I2" s="276" t="s">
        <v>482</v>
      </c>
      <c r="J2" s="259" t="s">
        <v>514</v>
      </c>
      <c r="K2" s="276" t="s">
        <v>543</v>
      </c>
      <c r="L2" s="276" t="s">
        <v>565</v>
      </c>
      <c r="M2" s="257" t="s">
        <v>627</v>
      </c>
      <c r="N2" s="276" t="s">
        <v>649</v>
      </c>
      <c r="O2" s="278"/>
      <c r="P2" s="257"/>
      <c r="Q2" s="276"/>
      <c r="R2" s="276"/>
      <c r="S2" s="257"/>
      <c r="T2" s="257"/>
      <c r="U2" s="33"/>
      <c r="V2" s="24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</row>
    <row r="3" spans="1:38" s="1" customFormat="1" ht="27" customHeight="1" x14ac:dyDescent="0.25">
      <c r="A3" s="100"/>
      <c r="B3" s="269" t="s">
        <v>7</v>
      </c>
      <c r="C3" s="270"/>
      <c r="D3" s="270"/>
      <c r="E3" s="258"/>
      <c r="F3" s="277"/>
      <c r="G3" s="277"/>
      <c r="H3" s="258"/>
      <c r="I3" s="277"/>
      <c r="J3" s="260"/>
      <c r="K3" s="277"/>
      <c r="L3" s="277"/>
      <c r="M3" s="258"/>
      <c r="N3" s="277"/>
      <c r="O3" s="279"/>
      <c r="P3" s="258"/>
      <c r="Q3" s="277"/>
      <c r="R3" s="277"/>
      <c r="S3" s="258"/>
      <c r="T3" s="258"/>
      <c r="U3" s="266" t="s">
        <v>0</v>
      </c>
      <c r="V3" s="24"/>
      <c r="W3" s="261" t="s">
        <v>12</v>
      </c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08"/>
      <c r="AL3" s="209"/>
    </row>
    <row r="4" spans="1:38" s="1" customFormat="1" ht="16.5" customHeight="1" x14ac:dyDescent="0.25">
      <c r="A4" s="101"/>
      <c r="B4" s="271" t="s">
        <v>47</v>
      </c>
      <c r="C4" s="272"/>
      <c r="D4" s="272"/>
      <c r="E4" s="93">
        <v>1</v>
      </c>
      <c r="F4" s="17">
        <v>2</v>
      </c>
      <c r="G4" s="17">
        <v>3</v>
      </c>
      <c r="H4" s="17">
        <v>4</v>
      </c>
      <c r="I4" s="17">
        <v>5</v>
      </c>
      <c r="J4" s="17">
        <v>6</v>
      </c>
      <c r="K4" s="17">
        <v>7</v>
      </c>
      <c r="L4" s="17">
        <v>8</v>
      </c>
      <c r="M4" s="17">
        <v>9</v>
      </c>
      <c r="N4" s="17">
        <v>10</v>
      </c>
      <c r="O4" s="17">
        <v>11</v>
      </c>
      <c r="P4" s="17">
        <v>12</v>
      </c>
      <c r="Q4" s="17">
        <v>13</v>
      </c>
      <c r="R4" s="17">
        <v>14</v>
      </c>
      <c r="S4" s="17">
        <v>15</v>
      </c>
      <c r="T4" s="17">
        <v>16</v>
      </c>
      <c r="U4" s="266"/>
      <c r="V4" s="24"/>
      <c r="W4" s="194" t="s">
        <v>41</v>
      </c>
      <c r="X4" s="194" t="s">
        <v>38</v>
      </c>
      <c r="Y4" s="194" t="s">
        <v>287</v>
      </c>
      <c r="Z4" s="194" t="s">
        <v>347</v>
      </c>
      <c r="AA4" s="194" t="s">
        <v>483</v>
      </c>
      <c r="AB4" s="194" t="s">
        <v>515</v>
      </c>
      <c r="AC4" s="194" t="s">
        <v>544</v>
      </c>
      <c r="AD4" s="194" t="s">
        <v>566</v>
      </c>
      <c r="AE4" s="194" t="s">
        <v>626</v>
      </c>
      <c r="AF4" s="194" t="s">
        <v>648</v>
      </c>
      <c r="AG4" s="194"/>
      <c r="AH4" s="194"/>
      <c r="AI4" s="194"/>
      <c r="AJ4" s="194"/>
      <c r="AK4" s="194"/>
      <c r="AL4" s="194"/>
    </row>
    <row r="5" spans="1:38" s="1" customFormat="1" ht="15.75" x14ac:dyDescent="0.25">
      <c r="A5" s="41">
        <v>1</v>
      </c>
      <c r="B5" s="143" t="s">
        <v>148</v>
      </c>
      <c r="C5" s="144">
        <v>2011</v>
      </c>
      <c r="D5" s="145" t="s">
        <v>70</v>
      </c>
      <c r="E5" s="115">
        <v>49</v>
      </c>
      <c r="F5" s="140">
        <v>50</v>
      </c>
      <c r="G5" s="140">
        <v>50</v>
      </c>
      <c r="H5" s="140">
        <v>50</v>
      </c>
      <c r="I5" s="140"/>
      <c r="J5" s="140">
        <v>49</v>
      </c>
      <c r="K5" s="140">
        <v>50</v>
      </c>
      <c r="L5" s="140"/>
      <c r="M5" s="140">
        <v>50</v>
      </c>
      <c r="N5" s="140">
        <v>48</v>
      </c>
      <c r="O5" s="140"/>
      <c r="P5" s="140"/>
      <c r="Q5" s="140"/>
      <c r="R5" s="140"/>
      <c r="S5" s="140"/>
      <c r="T5" s="140"/>
      <c r="U5" s="189">
        <f t="shared" ref="U5:U16" si="0">SUM(E5:T5)</f>
        <v>396</v>
      </c>
      <c r="V5" s="24"/>
      <c r="W5" s="17">
        <v>1</v>
      </c>
      <c r="X5" s="17">
        <v>2</v>
      </c>
      <c r="Y5" s="17">
        <v>3</v>
      </c>
      <c r="Z5" s="17">
        <v>4</v>
      </c>
      <c r="AA5" s="17">
        <v>5</v>
      </c>
      <c r="AB5" s="17">
        <v>6</v>
      </c>
      <c r="AC5" s="17">
        <v>7</v>
      </c>
      <c r="AD5" s="17">
        <v>8</v>
      </c>
      <c r="AE5" s="17">
        <v>9</v>
      </c>
      <c r="AF5" s="17">
        <v>10</v>
      </c>
      <c r="AG5" s="17">
        <v>11</v>
      </c>
      <c r="AH5" s="17">
        <v>12</v>
      </c>
      <c r="AI5" s="17">
        <v>13</v>
      </c>
      <c r="AJ5" s="17">
        <v>14</v>
      </c>
      <c r="AK5" s="17">
        <v>15</v>
      </c>
      <c r="AL5" s="17">
        <v>16</v>
      </c>
    </row>
    <row r="6" spans="1:38" s="9" customFormat="1" ht="15.75" x14ac:dyDescent="0.25">
      <c r="A6" s="146" t="s">
        <v>13</v>
      </c>
      <c r="B6" s="79" t="s">
        <v>149</v>
      </c>
      <c r="C6" s="78">
        <v>2012</v>
      </c>
      <c r="D6" s="94" t="s">
        <v>70</v>
      </c>
      <c r="E6" s="121">
        <v>48</v>
      </c>
      <c r="F6" s="119">
        <v>48</v>
      </c>
      <c r="G6" s="119">
        <v>48</v>
      </c>
      <c r="H6" s="119">
        <v>47</v>
      </c>
      <c r="I6" s="119"/>
      <c r="J6" s="119"/>
      <c r="K6" s="90">
        <v>49</v>
      </c>
      <c r="L6" s="90">
        <v>50</v>
      </c>
      <c r="M6" s="90">
        <v>48</v>
      </c>
      <c r="N6" s="90">
        <v>46</v>
      </c>
      <c r="O6" s="90"/>
      <c r="P6" s="90"/>
      <c r="Q6" s="90"/>
      <c r="R6" s="140"/>
      <c r="S6" s="215"/>
      <c r="T6" s="215"/>
      <c r="U6" s="189">
        <f t="shared" si="0"/>
        <v>384</v>
      </c>
      <c r="V6" s="34"/>
      <c r="W6" s="36">
        <v>10</v>
      </c>
      <c r="X6" s="36">
        <v>7</v>
      </c>
      <c r="Y6" s="36">
        <v>6</v>
      </c>
      <c r="Z6" s="36">
        <v>9</v>
      </c>
      <c r="AA6" s="36">
        <v>4</v>
      </c>
      <c r="AB6" s="36">
        <v>4</v>
      </c>
      <c r="AC6" s="36">
        <v>7</v>
      </c>
      <c r="AD6" s="36">
        <v>5</v>
      </c>
      <c r="AE6" s="36">
        <v>5</v>
      </c>
      <c r="AF6" s="36">
        <v>11</v>
      </c>
      <c r="AG6" s="36"/>
      <c r="AH6" s="36"/>
      <c r="AI6" s="36"/>
      <c r="AJ6" s="36"/>
      <c r="AK6" s="36"/>
      <c r="AL6" s="36"/>
    </row>
    <row r="7" spans="1:38" s="9" customFormat="1" ht="15.75" x14ac:dyDescent="0.25">
      <c r="A7" s="146" t="s">
        <v>14</v>
      </c>
      <c r="B7" s="136" t="s">
        <v>308</v>
      </c>
      <c r="C7" s="137">
        <v>2012</v>
      </c>
      <c r="D7" s="138" t="s">
        <v>82</v>
      </c>
      <c r="E7" s="112"/>
      <c r="F7" s="140"/>
      <c r="G7" s="140">
        <v>49</v>
      </c>
      <c r="H7" s="140">
        <v>49</v>
      </c>
      <c r="I7" s="140">
        <v>50</v>
      </c>
      <c r="J7" s="140"/>
      <c r="K7" s="140"/>
      <c r="L7" s="140"/>
      <c r="M7" s="140">
        <v>49</v>
      </c>
      <c r="N7" s="140"/>
      <c r="O7" s="140"/>
      <c r="P7" s="140"/>
      <c r="Q7" s="140"/>
      <c r="R7" s="140"/>
      <c r="S7" s="90"/>
      <c r="T7" s="90"/>
      <c r="U7" s="189">
        <f t="shared" si="0"/>
        <v>197</v>
      </c>
      <c r="V7" s="34"/>
    </row>
    <row r="8" spans="1:38" s="9" customFormat="1" ht="15.75" x14ac:dyDescent="0.25">
      <c r="A8" s="146" t="s">
        <v>15</v>
      </c>
      <c r="B8" s="136" t="s">
        <v>147</v>
      </c>
      <c r="C8" s="137">
        <v>2012</v>
      </c>
      <c r="D8" s="145" t="s">
        <v>70</v>
      </c>
      <c r="E8" s="112">
        <v>50</v>
      </c>
      <c r="F8" s="90">
        <v>49</v>
      </c>
      <c r="G8" s="90"/>
      <c r="H8" s="90"/>
      <c r="I8" s="90"/>
      <c r="J8" s="90"/>
      <c r="K8" s="119"/>
      <c r="L8" s="90"/>
      <c r="M8" s="90"/>
      <c r="N8" s="90"/>
      <c r="O8" s="90"/>
      <c r="P8" s="90"/>
      <c r="Q8" s="90"/>
      <c r="R8" s="90"/>
      <c r="S8" s="90"/>
      <c r="T8" s="90"/>
      <c r="U8" s="189">
        <f t="shared" si="0"/>
        <v>99</v>
      </c>
      <c r="V8" s="34"/>
    </row>
    <row r="9" spans="1:38" s="22" customFormat="1" ht="15.75" customHeight="1" x14ac:dyDescent="0.25">
      <c r="A9" s="146" t="s">
        <v>16</v>
      </c>
      <c r="B9" s="79" t="s">
        <v>540</v>
      </c>
      <c r="C9" s="78">
        <v>2012</v>
      </c>
      <c r="D9" s="94" t="s">
        <v>541</v>
      </c>
      <c r="E9" s="112"/>
      <c r="F9" s="90"/>
      <c r="G9" s="90"/>
      <c r="H9" s="90"/>
      <c r="I9" s="90"/>
      <c r="J9" s="90">
        <v>50</v>
      </c>
      <c r="K9" s="90"/>
      <c r="L9" s="90"/>
      <c r="M9" s="90"/>
      <c r="N9" s="90"/>
      <c r="O9" s="90"/>
      <c r="P9" s="90"/>
      <c r="Q9" s="90"/>
      <c r="R9" s="90"/>
      <c r="S9" s="90"/>
      <c r="T9" s="90"/>
      <c r="U9" s="189">
        <f t="shared" si="0"/>
        <v>50</v>
      </c>
      <c r="V9" s="35"/>
    </row>
    <row r="10" spans="1:38" s="9" customFormat="1" ht="15.75" x14ac:dyDescent="0.25">
      <c r="A10" s="146" t="s">
        <v>17</v>
      </c>
      <c r="B10" s="82" t="s">
        <v>130</v>
      </c>
      <c r="C10" s="139">
        <v>2013</v>
      </c>
      <c r="D10" s="102" t="s">
        <v>70</v>
      </c>
      <c r="E10" s="120"/>
      <c r="F10" s="90"/>
      <c r="G10" s="90"/>
      <c r="H10" s="90"/>
      <c r="I10" s="90"/>
      <c r="J10" s="90"/>
      <c r="K10" s="119"/>
      <c r="L10" s="90"/>
      <c r="M10" s="90"/>
      <c r="N10" s="90">
        <v>50</v>
      </c>
      <c r="O10" s="90"/>
      <c r="P10" s="90"/>
      <c r="Q10" s="90"/>
      <c r="R10" s="90"/>
      <c r="S10" s="90"/>
      <c r="T10" s="90"/>
      <c r="U10" s="189">
        <f t="shared" si="0"/>
        <v>50</v>
      </c>
      <c r="V10" s="32"/>
      <c r="W10" s="8"/>
    </row>
    <row r="11" spans="1:38" s="9" customFormat="1" ht="15.75" x14ac:dyDescent="0.25">
      <c r="A11" s="146" t="s">
        <v>20</v>
      </c>
      <c r="B11" s="244" t="s">
        <v>624</v>
      </c>
      <c r="C11" s="238">
        <v>2012</v>
      </c>
      <c r="D11" s="239" t="s">
        <v>625</v>
      </c>
      <c r="E11" s="90"/>
      <c r="F11" s="90"/>
      <c r="G11" s="90"/>
      <c r="H11" s="90"/>
      <c r="I11" s="90"/>
      <c r="J11" s="90"/>
      <c r="K11" s="119"/>
      <c r="L11" s="90">
        <v>49</v>
      </c>
      <c r="M11" s="90"/>
      <c r="N11" s="90"/>
      <c r="O11" s="90"/>
      <c r="P11" s="90"/>
      <c r="Q11" s="90"/>
      <c r="R11" s="90"/>
      <c r="S11" s="90"/>
      <c r="T11" s="90"/>
      <c r="U11" s="189">
        <f t="shared" si="0"/>
        <v>49</v>
      </c>
      <c r="V11" s="32"/>
      <c r="W11" s="8"/>
    </row>
    <row r="12" spans="1:38" s="1" customFormat="1" ht="15.75" x14ac:dyDescent="0.25">
      <c r="A12" s="146" t="s">
        <v>18</v>
      </c>
      <c r="B12" s="86" t="s">
        <v>702</v>
      </c>
      <c r="C12" s="135">
        <v>2011</v>
      </c>
      <c r="D12" s="138" t="s">
        <v>79</v>
      </c>
      <c r="E12" s="120"/>
      <c r="F12" s="120"/>
      <c r="G12" s="120"/>
      <c r="H12" s="120"/>
      <c r="I12" s="120"/>
      <c r="J12" s="120"/>
      <c r="K12" s="121"/>
      <c r="L12" s="120"/>
      <c r="M12" s="120"/>
      <c r="N12" s="120">
        <v>49</v>
      </c>
      <c r="O12" s="120"/>
      <c r="P12" s="120"/>
      <c r="Q12" s="120"/>
      <c r="R12" s="120"/>
      <c r="S12" s="120"/>
      <c r="T12" s="120"/>
      <c r="U12" s="189">
        <f t="shared" si="0"/>
        <v>49</v>
      </c>
      <c r="V12" s="33"/>
      <c r="W12" s="3"/>
    </row>
    <row r="13" spans="1:38" s="1" customFormat="1" ht="15.75" x14ac:dyDescent="0.25">
      <c r="A13" s="146" t="s">
        <v>21</v>
      </c>
      <c r="B13" s="82" t="s">
        <v>419</v>
      </c>
      <c r="C13" s="139">
        <v>2011</v>
      </c>
      <c r="D13" s="152" t="s">
        <v>70</v>
      </c>
      <c r="E13" s="120"/>
      <c r="F13" s="120"/>
      <c r="G13" s="120"/>
      <c r="H13" s="120">
        <v>48</v>
      </c>
      <c r="I13" s="120"/>
      <c r="J13" s="120"/>
      <c r="K13" s="121"/>
      <c r="L13" s="120"/>
      <c r="M13" s="120"/>
      <c r="N13" s="120"/>
      <c r="O13" s="120"/>
      <c r="P13" s="120"/>
      <c r="Q13" s="120"/>
      <c r="R13" s="120"/>
      <c r="S13" s="120"/>
      <c r="T13" s="120"/>
      <c r="U13" s="189">
        <f t="shared" si="0"/>
        <v>48</v>
      </c>
      <c r="V13" s="33"/>
      <c r="W13" s="3"/>
    </row>
    <row r="14" spans="1:38" s="1" customFormat="1" ht="15.75" x14ac:dyDescent="0.25">
      <c r="A14" s="146" t="s">
        <v>22</v>
      </c>
      <c r="B14" s="79" t="s">
        <v>542</v>
      </c>
      <c r="C14" s="139">
        <v>2011</v>
      </c>
      <c r="D14" s="152" t="s">
        <v>65</v>
      </c>
      <c r="E14" s="120"/>
      <c r="F14" s="120"/>
      <c r="G14" s="120"/>
      <c r="H14" s="120"/>
      <c r="I14" s="120"/>
      <c r="J14" s="120">
        <v>48</v>
      </c>
      <c r="K14" s="121"/>
      <c r="L14" s="120"/>
      <c r="M14" s="120"/>
      <c r="N14" s="120"/>
      <c r="O14" s="120"/>
      <c r="P14" s="120"/>
      <c r="Q14" s="120"/>
      <c r="R14" s="120"/>
      <c r="S14" s="120"/>
      <c r="T14" s="120"/>
      <c r="U14" s="189">
        <f t="shared" si="0"/>
        <v>48</v>
      </c>
      <c r="V14" s="33"/>
      <c r="W14" s="3"/>
    </row>
    <row r="15" spans="1:38" s="1" customFormat="1" ht="15.75" x14ac:dyDescent="0.25">
      <c r="A15" s="146" t="s">
        <v>23</v>
      </c>
      <c r="B15" s="136" t="s">
        <v>703</v>
      </c>
      <c r="C15" s="137">
        <v>2012</v>
      </c>
      <c r="D15" s="222" t="s">
        <v>79</v>
      </c>
      <c r="E15" s="112"/>
      <c r="F15" s="120"/>
      <c r="G15" s="120"/>
      <c r="H15" s="120"/>
      <c r="I15" s="120"/>
      <c r="J15" s="120"/>
      <c r="K15" s="121"/>
      <c r="L15" s="120"/>
      <c r="M15" s="120"/>
      <c r="N15" s="120">
        <v>47</v>
      </c>
      <c r="O15" s="120"/>
      <c r="P15" s="120"/>
      <c r="Q15" s="120"/>
      <c r="R15" s="120"/>
      <c r="S15" s="120"/>
      <c r="T15" s="120"/>
      <c r="U15" s="189">
        <f t="shared" si="0"/>
        <v>47</v>
      </c>
      <c r="V15" s="33"/>
      <c r="W15" s="3"/>
    </row>
    <row r="16" spans="1:38" s="1" customFormat="1" ht="15.75" x14ac:dyDescent="0.25">
      <c r="A16" s="146" t="s">
        <v>19</v>
      </c>
      <c r="B16" s="79" t="s">
        <v>420</v>
      </c>
      <c r="C16" s="78">
        <v>2011</v>
      </c>
      <c r="D16" s="94" t="s">
        <v>393</v>
      </c>
      <c r="E16" s="112"/>
      <c r="F16" s="120"/>
      <c r="G16" s="120"/>
      <c r="H16" s="120">
        <v>46</v>
      </c>
      <c r="I16" s="120"/>
      <c r="J16" s="120"/>
      <c r="K16" s="121"/>
      <c r="L16" s="120"/>
      <c r="M16" s="120"/>
      <c r="N16" s="120"/>
      <c r="O16" s="120"/>
      <c r="P16" s="120"/>
      <c r="Q16" s="120"/>
      <c r="R16" s="120"/>
      <c r="S16" s="120"/>
      <c r="T16" s="120"/>
      <c r="U16" s="189">
        <f t="shared" si="0"/>
        <v>46</v>
      </c>
      <c r="V16" s="33"/>
      <c r="W16" s="3"/>
    </row>
    <row r="17" spans="1:23" s="1" customFormat="1" ht="15.75" x14ac:dyDescent="0.25">
      <c r="A17" s="146" t="s">
        <v>24</v>
      </c>
      <c r="B17" s="159"/>
      <c r="C17" s="135"/>
      <c r="D17" s="225"/>
      <c r="E17" s="120"/>
      <c r="F17" s="120"/>
      <c r="G17" s="120"/>
      <c r="H17" s="120"/>
      <c r="I17" s="120"/>
      <c r="J17" s="120"/>
      <c r="K17" s="121"/>
      <c r="L17" s="120"/>
      <c r="M17" s="120"/>
      <c r="N17" s="120"/>
      <c r="O17" s="120"/>
      <c r="P17" s="120"/>
      <c r="Q17" s="120"/>
      <c r="R17" s="120"/>
      <c r="S17" s="120"/>
      <c r="T17" s="120"/>
      <c r="U17" s="189"/>
      <c r="V17" s="33"/>
      <c r="W17" s="3"/>
    </row>
    <row r="18" spans="1:23" s="1" customFormat="1" ht="15.75" x14ac:dyDescent="0.25">
      <c r="A18" s="146" t="s">
        <v>25</v>
      </c>
      <c r="B18" s="86"/>
      <c r="C18" s="135"/>
      <c r="D18" s="145"/>
      <c r="E18" s="120"/>
      <c r="F18" s="120"/>
      <c r="G18" s="120"/>
      <c r="H18" s="120"/>
      <c r="I18" s="120"/>
      <c r="J18" s="120"/>
      <c r="K18" s="121"/>
      <c r="L18" s="120"/>
      <c r="M18" s="120"/>
      <c r="N18" s="120"/>
      <c r="O18" s="120"/>
      <c r="P18" s="120"/>
      <c r="Q18" s="120"/>
      <c r="R18" s="120"/>
      <c r="S18" s="120"/>
      <c r="T18" s="120"/>
      <c r="U18" s="189"/>
      <c r="V18" s="33"/>
      <c r="W18" s="3"/>
    </row>
    <row r="19" spans="1:23" s="1" customFormat="1" ht="15.75" x14ac:dyDescent="0.25">
      <c r="A19" s="146" t="s">
        <v>26</v>
      </c>
      <c r="B19" s="82"/>
      <c r="C19" s="139"/>
      <c r="D19" s="152"/>
      <c r="E19" s="120"/>
      <c r="F19" s="120"/>
      <c r="G19" s="120"/>
      <c r="H19" s="120"/>
      <c r="I19" s="120"/>
      <c r="J19" s="120"/>
      <c r="K19" s="121"/>
      <c r="L19" s="120"/>
      <c r="M19" s="120"/>
      <c r="N19" s="120"/>
      <c r="O19" s="120"/>
      <c r="P19" s="120"/>
      <c r="Q19" s="120"/>
      <c r="R19" s="120"/>
      <c r="S19" s="120"/>
      <c r="T19" s="120"/>
      <c r="U19" s="189"/>
      <c r="V19" s="33"/>
      <c r="W19" s="3"/>
    </row>
    <row r="20" spans="1:23" s="1" customFormat="1" ht="15.75" x14ac:dyDescent="0.25">
      <c r="A20" s="146">
        <v>16</v>
      </c>
      <c r="B20" s="82"/>
      <c r="C20" s="139"/>
      <c r="D20" s="152"/>
      <c r="E20" s="120"/>
      <c r="F20" s="120"/>
      <c r="G20" s="120"/>
      <c r="H20" s="120"/>
      <c r="I20" s="120"/>
      <c r="J20" s="120"/>
      <c r="K20" s="121"/>
      <c r="L20" s="120"/>
      <c r="M20" s="120"/>
      <c r="N20" s="120"/>
      <c r="O20" s="120"/>
      <c r="P20" s="120"/>
      <c r="Q20" s="120"/>
      <c r="R20" s="120"/>
      <c r="S20" s="120"/>
      <c r="T20" s="120"/>
      <c r="U20" s="189"/>
      <c r="V20" s="33"/>
      <c r="W20" s="3"/>
    </row>
    <row r="21" spans="1:23" s="1" customFormat="1" ht="104.25" customHeight="1" x14ac:dyDescent="0.25">
      <c r="A21" s="100"/>
      <c r="B21" s="273" t="s">
        <v>1</v>
      </c>
      <c r="C21" s="274"/>
      <c r="D21" s="275"/>
      <c r="E21" s="257" t="s">
        <v>40</v>
      </c>
      <c r="F21" s="276" t="s">
        <v>158</v>
      </c>
      <c r="G21" s="276" t="s">
        <v>284</v>
      </c>
      <c r="H21" s="257" t="s">
        <v>346</v>
      </c>
      <c r="I21" s="276" t="s">
        <v>482</v>
      </c>
      <c r="J21" s="259" t="s">
        <v>514</v>
      </c>
      <c r="K21" s="276" t="s">
        <v>543</v>
      </c>
      <c r="L21" s="276" t="s">
        <v>565</v>
      </c>
      <c r="M21" s="257" t="s">
        <v>627</v>
      </c>
      <c r="N21" s="276" t="s">
        <v>649</v>
      </c>
      <c r="O21" s="278"/>
      <c r="P21" s="257"/>
      <c r="Q21" s="276"/>
      <c r="R21" s="276"/>
      <c r="S21" s="257"/>
      <c r="T21" s="257"/>
      <c r="U21" s="15"/>
      <c r="V21" s="33"/>
      <c r="W21" s="3"/>
    </row>
    <row r="22" spans="1:23" s="1" customFormat="1" ht="30" customHeight="1" x14ac:dyDescent="0.25">
      <c r="A22" s="100"/>
      <c r="B22" s="269" t="s">
        <v>7</v>
      </c>
      <c r="C22" s="270"/>
      <c r="D22" s="270"/>
      <c r="E22" s="258"/>
      <c r="F22" s="277"/>
      <c r="G22" s="277"/>
      <c r="H22" s="258"/>
      <c r="I22" s="277"/>
      <c r="J22" s="260"/>
      <c r="K22" s="277"/>
      <c r="L22" s="277"/>
      <c r="M22" s="258"/>
      <c r="N22" s="277"/>
      <c r="O22" s="279"/>
      <c r="P22" s="258"/>
      <c r="Q22" s="277"/>
      <c r="R22" s="277"/>
      <c r="S22" s="258"/>
      <c r="T22" s="258"/>
      <c r="U22" s="267" t="s">
        <v>0</v>
      </c>
      <c r="V22" s="33"/>
      <c r="W22" s="3"/>
    </row>
    <row r="23" spans="1:23" s="1" customFormat="1" ht="15.75" x14ac:dyDescent="0.25">
      <c r="A23" s="101"/>
      <c r="B23" s="271" t="s">
        <v>47</v>
      </c>
      <c r="C23" s="272"/>
      <c r="D23" s="272"/>
      <c r="E23" s="17">
        <v>1</v>
      </c>
      <c r="F23" s="17">
        <v>2</v>
      </c>
      <c r="G23" s="17">
        <v>3</v>
      </c>
      <c r="H23" s="17">
        <v>4</v>
      </c>
      <c r="I23" s="17">
        <v>5</v>
      </c>
      <c r="J23" s="17">
        <v>6</v>
      </c>
      <c r="K23" s="17">
        <v>7</v>
      </c>
      <c r="L23" s="17">
        <v>8</v>
      </c>
      <c r="M23" s="17">
        <v>9</v>
      </c>
      <c r="N23" s="17">
        <v>10</v>
      </c>
      <c r="O23" s="17">
        <v>11</v>
      </c>
      <c r="P23" s="17">
        <v>12</v>
      </c>
      <c r="Q23" s="17">
        <v>13</v>
      </c>
      <c r="R23" s="17">
        <v>14</v>
      </c>
      <c r="S23" s="17">
        <v>15</v>
      </c>
      <c r="T23" s="96">
        <v>16</v>
      </c>
      <c r="U23" s="268"/>
      <c r="V23" s="33"/>
      <c r="W23" s="3"/>
    </row>
    <row r="24" spans="1:23" s="1" customFormat="1" ht="15.75" x14ac:dyDescent="0.25">
      <c r="A24" s="41">
        <v>1</v>
      </c>
      <c r="B24" s="136" t="s">
        <v>150</v>
      </c>
      <c r="C24" s="137">
        <v>2011</v>
      </c>
      <c r="D24" s="138" t="s">
        <v>70</v>
      </c>
      <c r="E24" s="71">
        <v>50</v>
      </c>
      <c r="F24" s="71">
        <v>50</v>
      </c>
      <c r="G24" s="71">
        <v>48</v>
      </c>
      <c r="H24" s="71">
        <v>50</v>
      </c>
      <c r="I24" s="71"/>
      <c r="J24" s="71"/>
      <c r="K24" s="119">
        <v>47</v>
      </c>
      <c r="L24" s="71">
        <v>50</v>
      </c>
      <c r="M24" s="71"/>
      <c r="N24" s="71"/>
      <c r="O24" s="90"/>
      <c r="P24" s="71"/>
      <c r="Q24" s="71"/>
      <c r="R24" s="71"/>
      <c r="S24" s="71"/>
      <c r="T24" s="71"/>
      <c r="U24" s="189">
        <f t="shared" ref="U24:U38" si="1">SUM(E24:T24)</f>
        <v>295</v>
      </c>
      <c r="V24" s="33"/>
      <c r="W24" s="3"/>
    </row>
    <row r="25" spans="1:23" s="1" customFormat="1" ht="15.75" x14ac:dyDescent="0.25">
      <c r="A25" s="146">
        <v>2</v>
      </c>
      <c r="B25" s="57" t="s">
        <v>154</v>
      </c>
      <c r="C25" s="103">
        <v>2012</v>
      </c>
      <c r="D25" s="102" t="s">
        <v>70</v>
      </c>
      <c r="E25" s="90">
        <v>47</v>
      </c>
      <c r="F25" s="90"/>
      <c r="G25" s="90">
        <v>49</v>
      </c>
      <c r="H25" s="90">
        <v>49</v>
      </c>
      <c r="I25" s="90">
        <v>50</v>
      </c>
      <c r="J25" s="90"/>
      <c r="K25" s="119">
        <v>46</v>
      </c>
      <c r="L25" s="90">
        <v>48</v>
      </c>
      <c r="M25" s="90"/>
      <c r="N25" s="90"/>
      <c r="O25" s="90"/>
      <c r="P25" s="90"/>
      <c r="Q25" s="90"/>
      <c r="R25" s="90"/>
      <c r="S25" s="90"/>
      <c r="T25" s="90"/>
      <c r="U25" s="189">
        <f t="shared" si="1"/>
        <v>289</v>
      </c>
      <c r="V25" s="33"/>
      <c r="W25" s="3"/>
    </row>
    <row r="26" spans="1:23" s="1" customFormat="1" ht="15.75" x14ac:dyDescent="0.25">
      <c r="A26" s="146">
        <v>3</v>
      </c>
      <c r="B26" s="136" t="s">
        <v>156</v>
      </c>
      <c r="C26" s="137">
        <v>2011</v>
      </c>
      <c r="D26" s="138" t="s">
        <v>70</v>
      </c>
      <c r="E26" s="90">
        <v>45</v>
      </c>
      <c r="F26" s="71">
        <v>48</v>
      </c>
      <c r="G26" s="90"/>
      <c r="H26" s="90">
        <v>48</v>
      </c>
      <c r="I26" s="90"/>
      <c r="J26" s="90"/>
      <c r="K26" s="119"/>
      <c r="L26" s="90">
        <v>49</v>
      </c>
      <c r="M26" s="90">
        <v>49</v>
      </c>
      <c r="N26" s="90">
        <v>48</v>
      </c>
      <c r="O26" s="90"/>
      <c r="P26" s="90"/>
      <c r="Q26" s="90"/>
      <c r="R26" s="90"/>
      <c r="S26" s="90"/>
      <c r="T26" s="90"/>
      <c r="U26" s="189">
        <f t="shared" si="1"/>
        <v>287</v>
      </c>
      <c r="V26" s="33"/>
      <c r="W26" s="3"/>
    </row>
    <row r="27" spans="1:23" s="1" customFormat="1" ht="15.75" x14ac:dyDescent="0.25">
      <c r="A27" s="146">
        <v>4</v>
      </c>
      <c r="B27" s="64" t="s">
        <v>647</v>
      </c>
      <c r="C27" s="106">
        <v>2012</v>
      </c>
      <c r="D27" s="59" t="s">
        <v>397</v>
      </c>
      <c r="E27" s="204"/>
      <c r="F27" s="141"/>
      <c r="G27" s="204"/>
      <c r="H27" s="50"/>
      <c r="I27" s="204"/>
      <c r="J27" s="50"/>
      <c r="K27" s="204">
        <v>50</v>
      </c>
      <c r="L27" s="204"/>
      <c r="M27" s="204">
        <v>50</v>
      </c>
      <c r="N27" s="50"/>
      <c r="O27" s="50"/>
      <c r="P27" s="50"/>
      <c r="Q27" s="50"/>
      <c r="R27" s="204"/>
      <c r="S27" s="50"/>
      <c r="T27" s="50"/>
      <c r="U27" s="191">
        <f t="shared" si="1"/>
        <v>100</v>
      </c>
      <c r="V27" s="33"/>
      <c r="W27" s="3"/>
    </row>
    <row r="28" spans="1:23" s="1" customFormat="1" ht="15.75" x14ac:dyDescent="0.25">
      <c r="A28" s="146">
        <v>5</v>
      </c>
      <c r="B28" s="80" t="s">
        <v>282</v>
      </c>
      <c r="C28" s="128">
        <v>2011</v>
      </c>
      <c r="D28" s="59" t="s">
        <v>63</v>
      </c>
      <c r="E28" s="47"/>
      <c r="F28" s="52">
        <v>49</v>
      </c>
      <c r="G28" s="54">
        <v>50</v>
      </c>
      <c r="H28" s="47"/>
      <c r="I28" s="54"/>
      <c r="J28" s="47"/>
      <c r="K28" s="163"/>
      <c r="L28" s="54"/>
      <c r="M28" s="47"/>
      <c r="N28" s="50"/>
      <c r="O28" s="19"/>
      <c r="P28" s="47"/>
      <c r="Q28" s="47"/>
      <c r="R28" s="47"/>
      <c r="S28" s="47"/>
      <c r="T28" s="47"/>
      <c r="U28" s="189">
        <f t="shared" si="1"/>
        <v>99</v>
      </c>
      <c r="V28" s="33"/>
      <c r="W28" s="3"/>
    </row>
    <row r="29" spans="1:23" s="1" customFormat="1" ht="15.75" x14ac:dyDescent="0.25">
      <c r="A29" s="146">
        <v>6</v>
      </c>
      <c r="B29" s="80" t="s">
        <v>151</v>
      </c>
      <c r="C29" s="128">
        <v>2012</v>
      </c>
      <c r="D29" s="59" t="s">
        <v>152</v>
      </c>
      <c r="E29" s="67">
        <v>49</v>
      </c>
      <c r="F29" s="67"/>
      <c r="G29" s="67"/>
      <c r="H29" s="67"/>
      <c r="I29" s="52"/>
      <c r="J29" s="52"/>
      <c r="K29" s="119">
        <v>48</v>
      </c>
      <c r="L29" s="52"/>
      <c r="M29" s="52"/>
      <c r="N29" s="140"/>
      <c r="O29" s="90"/>
      <c r="P29" s="52"/>
      <c r="Q29" s="52"/>
      <c r="R29" s="52"/>
      <c r="S29" s="52"/>
      <c r="T29" s="52"/>
      <c r="U29" s="189">
        <f t="shared" si="1"/>
        <v>97</v>
      </c>
      <c r="V29" s="33"/>
      <c r="W29" s="3"/>
    </row>
    <row r="30" spans="1:23" s="1" customFormat="1" ht="15.75" x14ac:dyDescent="0.25">
      <c r="A30" s="146">
        <v>7</v>
      </c>
      <c r="B30" s="68" t="s">
        <v>704</v>
      </c>
      <c r="C30" s="106">
        <v>2011</v>
      </c>
      <c r="D30" s="56" t="s">
        <v>683</v>
      </c>
      <c r="E30" s="52"/>
      <c r="F30" s="52"/>
      <c r="G30" s="52"/>
      <c r="H30" s="52"/>
      <c r="I30" s="52"/>
      <c r="J30" s="52"/>
      <c r="K30" s="127"/>
      <c r="L30" s="52"/>
      <c r="M30" s="52"/>
      <c r="N30" s="127">
        <v>50</v>
      </c>
      <c r="O30" s="127"/>
      <c r="P30" s="52"/>
      <c r="Q30" s="52"/>
      <c r="R30" s="52"/>
      <c r="S30" s="52"/>
      <c r="T30" s="52"/>
      <c r="U30" s="191">
        <f t="shared" si="1"/>
        <v>50</v>
      </c>
      <c r="V30" s="33"/>
      <c r="W30" s="3"/>
    </row>
    <row r="31" spans="1:23" s="1" customFormat="1" ht="15.75" x14ac:dyDescent="0.25">
      <c r="A31" s="146">
        <v>8</v>
      </c>
      <c r="B31" s="79" t="s">
        <v>563</v>
      </c>
      <c r="C31" s="78">
        <v>2011</v>
      </c>
      <c r="D31" s="94" t="s">
        <v>564</v>
      </c>
      <c r="E31" s="67"/>
      <c r="F31" s="67"/>
      <c r="G31" s="67"/>
      <c r="H31" s="67"/>
      <c r="I31" s="67"/>
      <c r="J31" s="67"/>
      <c r="K31" s="119">
        <v>49</v>
      </c>
      <c r="L31" s="67"/>
      <c r="M31" s="67"/>
      <c r="N31" s="71"/>
      <c r="O31" s="90"/>
      <c r="P31" s="67"/>
      <c r="Q31" s="67"/>
      <c r="R31" s="67"/>
      <c r="S31" s="67"/>
      <c r="T31" s="67"/>
      <c r="U31" s="189">
        <f t="shared" si="1"/>
        <v>49</v>
      </c>
      <c r="W31" s="3"/>
    </row>
    <row r="32" spans="1:23" s="2" customFormat="1" ht="15.75" x14ac:dyDescent="0.25">
      <c r="A32" s="146">
        <v>9</v>
      </c>
      <c r="B32" s="79" t="s">
        <v>153</v>
      </c>
      <c r="C32" s="78">
        <v>2011</v>
      </c>
      <c r="D32" s="94" t="s">
        <v>152</v>
      </c>
      <c r="E32" s="52">
        <v>48</v>
      </c>
      <c r="F32" s="52"/>
      <c r="G32" s="52"/>
      <c r="H32" s="52"/>
      <c r="I32" s="52"/>
      <c r="J32" s="52"/>
      <c r="K32" s="119"/>
      <c r="L32" s="52"/>
      <c r="M32" s="52"/>
      <c r="N32" s="127"/>
      <c r="O32" s="90"/>
      <c r="P32" s="52"/>
      <c r="Q32" s="52"/>
      <c r="R32" s="52"/>
      <c r="S32" s="52"/>
      <c r="T32" s="52"/>
      <c r="U32" s="189">
        <f t="shared" si="1"/>
        <v>48</v>
      </c>
      <c r="V32" s="37"/>
    </row>
    <row r="33" spans="1:23" s="25" customFormat="1" ht="15.75" x14ac:dyDescent="0.25">
      <c r="A33" s="146">
        <v>10</v>
      </c>
      <c r="B33" s="136" t="s">
        <v>283</v>
      </c>
      <c r="C33" s="137"/>
      <c r="D33" s="138"/>
      <c r="E33" s="120"/>
      <c r="F33" s="67">
        <v>47</v>
      </c>
      <c r="G33" s="67"/>
      <c r="H33" s="67"/>
      <c r="I33" s="67"/>
      <c r="J33" s="67"/>
      <c r="K33" s="119"/>
      <c r="L33" s="67"/>
      <c r="M33" s="67"/>
      <c r="N33" s="71"/>
      <c r="O33" s="90"/>
      <c r="P33" s="67"/>
      <c r="Q33" s="67"/>
      <c r="R33" s="67"/>
      <c r="S33" s="67"/>
      <c r="T33" s="67"/>
      <c r="U33" s="189">
        <f t="shared" si="1"/>
        <v>47</v>
      </c>
      <c r="V33" s="20"/>
      <c r="W33" s="26"/>
    </row>
    <row r="34" spans="1:23" s="9" customFormat="1" ht="15.75" x14ac:dyDescent="0.25">
      <c r="A34" s="146">
        <v>11</v>
      </c>
      <c r="B34" s="82" t="s">
        <v>436</v>
      </c>
      <c r="C34" s="139">
        <v>2012</v>
      </c>
      <c r="D34" s="152" t="s">
        <v>61</v>
      </c>
      <c r="E34" s="120"/>
      <c r="F34" s="120"/>
      <c r="G34" s="120"/>
      <c r="H34" s="120">
        <v>47</v>
      </c>
      <c r="I34" s="120"/>
      <c r="J34" s="120"/>
      <c r="K34" s="119"/>
      <c r="L34" s="120"/>
      <c r="M34" s="120"/>
      <c r="N34" s="90"/>
      <c r="O34" s="90"/>
      <c r="P34" s="120"/>
      <c r="Q34" s="120"/>
      <c r="R34" s="120"/>
      <c r="S34" s="120"/>
      <c r="T34" s="120"/>
      <c r="U34" s="189">
        <f t="shared" si="1"/>
        <v>47</v>
      </c>
      <c r="V34" s="32"/>
      <c r="W34" s="8"/>
    </row>
    <row r="35" spans="1:23" s="25" customFormat="1" ht="15.75" x14ac:dyDescent="0.25">
      <c r="A35" s="146">
        <v>12</v>
      </c>
      <c r="B35" s="136" t="s">
        <v>705</v>
      </c>
      <c r="C35" s="137">
        <v>2013</v>
      </c>
      <c r="D35" s="138" t="s">
        <v>70</v>
      </c>
      <c r="E35" s="67"/>
      <c r="F35" s="67"/>
      <c r="G35" s="67"/>
      <c r="H35" s="67"/>
      <c r="I35" s="67"/>
      <c r="J35" s="67"/>
      <c r="K35" s="119"/>
      <c r="L35" s="67"/>
      <c r="M35" s="67"/>
      <c r="N35" s="71">
        <v>47</v>
      </c>
      <c r="O35" s="90"/>
      <c r="P35" s="67"/>
      <c r="Q35" s="67"/>
      <c r="R35" s="67"/>
      <c r="S35" s="67"/>
      <c r="T35" s="67"/>
      <c r="U35" s="189">
        <f t="shared" si="1"/>
        <v>47</v>
      </c>
      <c r="V35" s="20"/>
      <c r="W35" s="26"/>
    </row>
    <row r="36" spans="1:23" s="1" customFormat="1" ht="15.75" x14ac:dyDescent="0.25">
      <c r="A36" s="146">
        <v>13</v>
      </c>
      <c r="B36" s="79" t="s">
        <v>155</v>
      </c>
      <c r="C36" s="78">
        <v>2011</v>
      </c>
      <c r="D36" s="94" t="s">
        <v>53</v>
      </c>
      <c r="E36" s="120">
        <v>46</v>
      </c>
      <c r="F36" s="120"/>
      <c r="G36" s="120"/>
      <c r="H36" s="120"/>
      <c r="I36" s="120"/>
      <c r="J36" s="120"/>
      <c r="K36" s="119"/>
      <c r="L36" s="120"/>
      <c r="M36" s="120"/>
      <c r="N36" s="90"/>
      <c r="O36" s="90"/>
      <c r="P36" s="120"/>
      <c r="Q36" s="120"/>
      <c r="R36" s="120"/>
      <c r="S36" s="120"/>
      <c r="T36" s="120"/>
      <c r="U36" s="189">
        <f t="shared" si="1"/>
        <v>46</v>
      </c>
      <c r="V36" s="33"/>
      <c r="W36" s="3"/>
    </row>
    <row r="37" spans="1:23" s="9" customFormat="1" ht="15.75" x14ac:dyDescent="0.25">
      <c r="A37" s="146">
        <v>14</v>
      </c>
      <c r="B37" s="80" t="s">
        <v>134</v>
      </c>
      <c r="C37" s="128">
        <v>2013</v>
      </c>
      <c r="D37" s="102" t="s">
        <v>70</v>
      </c>
      <c r="E37" s="52"/>
      <c r="F37" s="52"/>
      <c r="G37" s="52"/>
      <c r="H37" s="52"/>
      <c r="I37" s="52"/>
      <c r="J37" s="52"/>
      <c r="K37" s="119"/>
      <c r="L37" s="51"/>
      <c r="M37" s="51"/>
      <c r="N37" s="127">
        <v>46</v>
      </c>
      <c r="O37" s="90"/>
      <c r="P37" s="52"/>
      <c r="Q37" s="51"/>
      <c r="R37" s="51"/>
      <c r="S37" s="51"/>
      <c r="T37" s="51"/>
      <c r="U37" s="189">
        <f t="shared" si="1"/>
        <v>46</v>
      </c>
      <c r="V37" s="32"/>
      <c r="W37" s="8"/>
    </row>
    <row r="38" spans="1:23" s="25" customFormat="1" ht="15.75" x14ac:dyDescent="0.25">
      <c r="A38" s="146">
        <v>15</v>
      </c>
      <c r="B38" s="80" t="s">
        <v>157</v>
      </c>
      <c r="C38" s="128"/>
      <c r="D38" s="59"/>
      <c r="E38" s="54">
        <v>44</v>
      </c>
      <c r="F38" s="52"/>
      <c r="G38" s="52"/>
      <c r="H38" s="54"/>
      <c r="I38" s="54"/>
      <c r="J38" s="47"/>
      <c r="K38" s="119"/>
      <c r="L38" s="47"/>
      <c r="M38" s="54"/>
      <c r="N38" s="50"/>
      <c r="O38" s="19"/>
      <c r="P38" s="47"/>
      <c r="Q38" s="47"/>
      <c r="R38" s="47"/>
      <c r="S38" s="47"/>
      <c r="T38" s="47"/>
      <c r="U38" s="189">
        <f t="shared" si="1"/>
        <v>44</v>
      </c>
      <c r="V38" s="20"/>
      <c r="W38" s="26"/>
    </row>
    <row r="39" spans="1:23" s="25" customFormat="1" ht="15.75" x14ac:dyDescent="0.25">
      <c r="A39" s="146">
        <v>16</v>
      </c>
      <c r="B39" s="80"/>
      <c r="C39" s="128"/>
      <c r="D39" s="49"/>
      <c r="E39" s="52"/>
      <c r="F39" s="52"/>
      <c r="G39" s="52"/>
      <c r="H39" s="52"/>
      <c r="I39" s="52"/>
      <c r="J39" s="52"/>
      <c r="K39" s="127"/>
      <c r="L39" s="52"/>
      <c r="M39" s="52"/>
      <c r="N39" s="127"/>
      <c r="O39" s="127"/>
      <c r="P39" s="52"/>
      <c r="Q39" s="52"/>
      <c r="R39" s="52"/>
      <c r="S39" s="52"/>
      <c r="T39" s="52"/>
      <c r="U39" s="189"/>
      <c r="V39" s="20"/>
      <c r="W39" s="26"/>
    </row>
    <row r="40" spans="1:23" s="25" customFormat="1" ht="15.75" x14ac:dyDescent="0.25">
      <c r="A40" s="146">
        <v>17</v>
      </c>
      <c r="B40" s="136"/>
      <c r="C40" s="137"/>
      <c r="D40" s="138"/>
      <c r="E40" s="52"/>
      <c r="F40" s="67"/>
      <c r="G40" s="52"/>
      <c r="H40" s="52"/>
      <c r="I40" s="52"/>
      <c r="J40" s="52"/>
      <c r="K40" s="119"/>
      <c r="L40" s="52"/>
      <c r="M40" s="127"/>
      <c r="N40" s="52"/>
      <c r="O40" s="90"/>
      <c r="P40" s="52"/>
      <c r="Q40" s="52"/>
      <c r="R40" s="52"/>
      <c r="S40" s="52"/>
      <c r="T40" s="52"/>
      <c r="U40" s="189"/>
      <c r="V40" s="20"/>
      <c r="W40" s="26"/>
    </row>
    <row r="41" spans="1:23" ht="15.75" x14ac:dyDescent="0.25">
      <c r="A41" s="146">
        <v>18</v>
      </c>
      <c r="B41" s="79"/>
      <c r="C41" s="78"/>
      <c r="D41" s="94"/>
      <c r="E41" s="52"/>
      <c r="F41" s="52"/>
      <c r="G41" s="52"/>
      <c r="H41" s="52"/>
      <c r="I41" s="52"/>
      <c r="J41" s="52"/>
      <c r="K41" s="119"/>
      <c r="L41" s="52"/>
      <c r="M41" s="127"/>
      <c r="N41" s="52"/>
      <c r="O41" s="90"/>
      <c r="P41" s="52"/>
      <c r="Q41" s="52"/>
      <c r="R41" s="52"/>
      <c r="S41" s="52"/>
      <c r="T41" s="52"/>
      <c r="U41" s="189"/>
    </row>
    <row r="42" spans="1:23" ht="15.75" x14ac:dyDescent="0.25">
      <c r="A42" s="133"/>
    </row>
    <row r="43" spans="1:23" ht="15.75" x14ac:dyDescent="0.25">
      <c r="A43" s="133"/>
    </row>
  </sheetData>
  <sortState xmlns:xlrd2="http://schemas.microsoft.com/office/spreadsheetml/2017/richdata2" ref="B24:U38">
    <sortCondition descending="1" ref="U24:U38"/>
  </sortState>
  <mergeCells count="41">
    <mergeCell ref="T2:T3"/>
    <mergeCell ref="T21:T22"/>
    <mergeCell ref="S2:S3"/>
    <mergeCell ref="O21:O22"/>
    <mergeCell ref="P21:P22"/>
    <mergeCell ref="Q21:Q22"/>
    <mergeCell ref="O2:O3"/>
    <mergeCell ref="P2:P3"/>
    <mergeCell ref="Q2:Q3"/>
    <mergeCell ref="R2:R3"/>
    <mergeCell ref="R21:R22"/>
    <mergeCell ref="E2:E3"/>
    <mergeCell ref="F2:F3"/>
    <mergeCell ref="G2:G3"/>
    <mergeCell ref="H2:H3"/>
    <mergeCell ref="I2:I3"/>
    <mergeCell ref="L21:L22"/>
    <mergeCell ref="K21:K22"/>
    <mergeCell ref="M21:M22"/>
    <mergeCell ref="N21:N22"/>
    <mergeCell ref="J2:J3"/>
    <mergeCell ref="K2:K3"/>
    <mergeCell ref="L2:L3"/>
    <mergeCell ref="M2:M3"/>
    <mergeCell ref="N2:N3"/>
    <mergeCell ref="H21:H22"/>
    <mergeCell ref="J21:J22"/>
    <mergeCell ref="W3:AJ3"/>
    <mergeCell ref="B2:D2"/>
    <mergeCell ref="U3:U4"/>
    <mergeCell ref="U22:U23"/>
    <mergeCell ref="B3:D3"/>
    <mergeCell ref="B4:D4"/>
    <mergeCell ref="B22:D22"/>
    <mergeCell ref="B23:D23"/>
    <mergeCell ref="B21:D21"/>
    <mergeCell ref="E21:E22"/>
    <mergeCell ref="F21:F22"/>
    <mergeCell ref="G21:G22"/>
    <mergeCell ref="S21:S22"/>
    <mergeCell ref="I21:I2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BS543"/>
  <sheetViews>
    <sheetView workbookViewId="0">
      <selection activeCell="AE55" sqref="AE55"/>
    </sheetView>
  </sheetViews>
  <sheetFormatPr defaultRowHeight="12.75" x14ac:dyDescent="0.2"/>
  <cols>
    <col min="1" max="1" width="4" bestFit="1" customWidth="1"/>
    <col min="2" max="2" width="26.28515625" customWidth="1"/>
    <col min="3" max="3" width="6" customWidth="1"/>
    <col min="4" max="4" width="24.140625" customWidth="1"/>
    <col min="5" max="5" width="4.42578125" customWidth="1"/>
    <col min="6" max="6" width="3.7109375" bestFit="1" customWidth="1"/>
    <col min="7" max="8" width="3.85546875" bestFit="1" customWidth="1"/>
    <col min="9" max="9" width="3.85546875" customWidth="1"/>
    <col min="10" max="10" width="3.85546875" bestFit="1" customWidth="1"/>
    <col min="11" max="11" width="4.42578125" bestFit="1" customWidth="1"/>
    <col min="12" max="12" width="3.85546875" bestFit="1" customWidth="1"/>
    <col min="13" max="13" width="4.140625" bestFit="1" customWidth="1"/>
    <col min="14" max="14" width="4.140625" customWidth="1"/>
    <col min="15" max="15" width="3.85546875" bestFit="1" customWidth="1"/>
    <col min="16" max="16" width="3.7109375" customWidth="1"/>
    <col min="17" max="17" width="4" bestFit="1" customWidth="1"/>
    <col min="18" max="18" width="4" customWidth="1"/>
    <col min="19" max="20" width="4.28515625" customWidth="1"/>
    <col min="21" max="21" width="6.85546875" customWidth="1"/>
    <col min="22" max="22" width="9.42578125" customWidth="1"/>
    <col min="23" max="23" width="3" customWidth="1"/>
    <col min="24" max="24" width="3.85546875" bestFit="1" customWidth="1"/>
    <col min="25" max="26" width="3.7109375" bestFit="1" customWidth="1"/>
    <col min="27" max="28" width="3.5703125" bestFit="1" customWidth="1"/>
    <col min="29" max="30" width="3.85546875" bestFit="1" customWidth="1"/>
    <col min="31" max="32" width="4" bestFit="1" customWidth="1"/>
    <col min="33" max="33" width="4" customWidth="1"/>
    <col min="34" max="34" width="3.85546875" bestFit="1" customWidth="1"/>
    <col min="35" max="35" width="3.5703125" bestFit="1" customWidth="1"/>
    <col min="36" max="37" width="3.5703125" customWidth="1"/>
    <col min="38" max="38" width="4" bestFit="1" customWidth="1"/>
    <col min="39" max="39" width="4" customWidth="1"/>
  </cols>
  <sheetData>
    <row r="1" spans="1:39" s="1" customFormat="1" ht="46.5" customHeight="1" x14ac:dyDescent="0.3">
      <c r="A1" s="12"/>
      <c r="B1" s="92"/>
      <c r="C1" s="13"/>
      <c r="D1" s="91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14"/>
      <c r="U1" s="15"/>
      <c r="V1" s="33"/>
      <c r="W1" s="24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</row>
    <row r="2" spans="1:39" s="1" customFormat="1" ht="107.25" customHeight="1" x14ac:dyDescent="0.25">
      <c r="A2" s="12"/>
      <c r="B2" s="263" t="s">
        <v>2</v>
      </c>
      <c r="C2" s="264"/>
      <c r="D2" s="265"/>
      <c r="E2" s="257" t="s">
        <v>40</v>
      </c>
      <c r="F2" s="276" t="s">
        <v>158</v>
      </c>
      <c r="G2" s="276" t="s">
        <v>284</v>
      </c>
      <c r="H2" s="257" t="s">
        <v>346</v>
      </c>
      <c r="I2" s="276" t="s">
        <v>482</v>
      </c>
      <c r="J2" s="259" t="s">
        <v>514</v>
      </c>
      <c r="K2" s="276" t="s">
        <v>543</v>
      </c>
      <c r="L2" s="276" t="s">
        <v>565</v>
      </c>
      <c r="M2" s="257" t="s">
        <v>627</v>
      </c>
      <c r="N2" s="276" t="s">
        <v>649</v>
      </c>
      <c r="O2" s="257"/>
      <c r="P2" s="257"/>
      <c r="Q2" s="276"/>
      <c r="R2" s="276"/>
      <c r="S2" s="257"/>
      <c r="T2" s="257"/>
      <c r="U2" s="14"/>
      <c r="V2" s="15"/>
      <c r="W2" s="33"/>
      <c r="X2" s="24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</row>
    <row r="3" spans="1:39" s="1" customFormat="1" ht="29.25" customHeight="1" x14ac:dyDescent="0.25">
      <c r="A3" s="12"/>
      <c r="B3" s="269" t="s">
        <v>7</v>
      </c>
      <c r="C3" s="270"/>
      <c r="D3" s="270"/>
      <c r="E3" s="258"/>
      <c r="F3" s="277"/>
      <c r="G3" s="277"/>
      <c r="H3" s="258"/>
      <c r="I3" s="277"/>
      <c r="J3" s="260"/>
      <c r="K3" s="277"/>
      <c r="L3" s="277"/>
      <c r="M3" s="258"/>
      <c r="N3" s="277"/>
      <c r="O3" s="258"/>
      <c r="P3" s="258"/>
      <c r="Q3" s="277"/>
      <c r="R3" s="277"/>
      <c r="S3" s="258"/>
      <c r="T3" s="258"/>
      <c r="U3" s="280" t="s">
        <v>27</v>
      </c>
      <c r="V3" s="33"/>
      <c r="W3" s="261" t="s">
        <v>12</v>
      </c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62"/>
      <c r="AL3" s="281"/>
    </row>
    <row r="4" spans="1:39" s="1" customFormat="1" ht="15.75" x14ac:dyDescent="0.25">
      <c r="A4" s="6"/>
      <c r="B4" s="271" t="s">
        <v>46</v>
      </c>
      <c r="C4" s="272"/>
      <c r="D4" s="272"/>
      <c r="E4" s="93">
        <v>1</v>
      </c>
      <c r="F4" s="17">
        <v>2</v>
      </c>
      <c r="G4" s="17">
        <v>3</v>
      </c>
      <c r="H4" s="17">
        <v>4</v>
      </c>
      <c r="I4" s="17">
        <v>5</v>
      </c>
      <c r="J4" s="17">
        <v>6</v>
      </c>
      <c r="K4" s="17">
        <v>7</v>
      </c>
      <c r="L4" s="17">
        <v>8</v>
      </c>
      <c r="M4" s="17">
        <v>9</v>
      </c>
      <c r="N4" s="17">
        <v>10</v>
      </c>
      <c r="O4" s="17">
        <v>11</v>
      </c>
      <c r="P4" s="17">
        <v>12</v>
      </c>
      <c r="Q4" s="17">
        <v>13</v>
      </c>
      <c r="R4" s="17">
        <v>14</v>
      </c>
      <c r="S4" s="17">
        <v>15</v>
      </c>
      <c r="T4" s="17">
        <v>16</v>
      </c>
      <c r="U4" s="280"/>
      <c r="V4" s="33"/>
      <c r="W4" s="194" t="s">
        <v>41</v>
      </c>
      <c r="X4" s="194" t="s">
        <v>38</v>
      </c>
      <c r="Y4" s="194" t="s">
        <v>287</v>
      </c>
      <c r="Z4" s="194" t="s">
        <v>347</v>
      </c>
      <c r="AA4" s="194" t="s">
        <v>483</v>
      </c>
      <c r="AB4" s="194" t="s">
        <v>515</v>
      </c>
      <c r="AC4" s="194" t="s">
        <v>544</v>
      </c>
      <c r="AD4" s="194" t="s">
        <v>566</v>
      </c>
      <c r="AE4" s="194" t="s">
        <v>626</v>
      </c>
      <c r="AF4" s="194" t="s">
        <v>648</v>
      </c>
      <c r="AG4" s="194"/>
      <c r="AH4" s="194"/>
      <c r="AI4" s="194"/>
      <c r="AJ4" s="194"/>
      <c r="AK4" s="194"/>
      <c r="AL4" s="194"/>
    </row>
    <row r="5" spans="1:39" s="25" customFormat="1" ht="15.75" x14ac:dyDescent="0.25">
      <c r="A5" s="41">
        <v>1</v>
      </c>
      <c r="B5" s="73" t="s">
        <v>131</v>
      </c>
      <c r="C5" s="74">
        <v>2014</v>
      </c>
      <c r="D5" s="88" t="s">
        <v>70</v>
      </c>
      <c r="E5" s="112">
        <v>49</v>
      </c>
      <c r="F5" s="90">
        <v>49</v>
      </c>
      <c r="G5" s="90">
        <v>49</v>
      </c>
      <c r="H5" s="90">
        <v>50</v>
      </c>
      <c r="I5" s="90">
        <v>49</v>
      </c>
      <c r="J5" s="90">
        <v>49</v>
      </c>
      <c r="K5" s="119">
        <v>49</v>
      </c>
      <c r="L5" s="90">
        <v>49</v>
      </c>
      <c r="M5" s="90">
        <v>49</v>
      </c>
      <c r="N5" s="140">
        <v>49</v>
      </c>
      <c r="O5" s="90"/>
      <c r="P5" s="90"/>
      <c r="Q5" s="90"/>
      <c r="R5" s="90"/>
      <c r="S5" s="90"/>
      <c r="T5" s="90"/>
      <c r="U5" s="189">
        <f t="shared" ref="U5:U18" si="0">SUM(E5:T5)</f>
        <v>491</v>
      </c>
      <c r="V5" s="20"/>
      <c r="W5" s="17">
        <v>1</v>
      </c>
      <c r="X5" s="17">
        <v>2</v>
      </c>
      <c r="Y5" s="17">
        <v>3</v>
      </c>
      <c r="Z5" s="17">
        <v>4</v>
      </c>
      <c r="AA5" s="17">
        <v>5</v>
      </c>
      <c r="AB5" s="17">
        <v>6</v>
      </c>
      <c r="AC5" s="17">
        <v>7</v>
      </c>
      <c r="AD5" s="17">
        <v>8</v>
      </c>
      <c r="AE5" s="17">
        <v>9</v>
      </c>
      <c r="AF5" s="17">
        <v>10</v>
      </c>
      <c r="AG5" s="17">
        <v>11</v>
      </c>
      <c r="AH5" s="17">
        <v>12</v>
      </c>
      <c r="AI5" s="17">
        <v>13</v>
      </c>
      <c r="AJ5" s="17">
        <v>14</v>
      </c>
      <c r="AK5" s="17">
        <v>15</v>
      </c>
      <c r="AL5" s="17">
        <v>16</v>
      </c>
    </row>
    <row r="6" spans="1:39" s="25" customFormat="1" ht="15.75" customHeight="1" x14ac:dyDescent="0.25">
      <c r="A6" s="146">
        <v>2</v>
      </c>
      <c r="B6" s="79" t="s">
        <v>132</v>
      </c>
      <c r="C6" s="78">
        <v>2014</v>
      </c>
      <c r="D6" s="94" t="s">
        <v>70</v>
      </c>
      <c r="E6" s="112">
        <v>48</v>
      </c>
      <c r="F6" s="90">
        <v>45</v>
      </c>
      <c r="G6" s="90">
        <v>48</v>
      </c>
      <c r="H6" s="90">
        <v>48</v>
      </c>
      <c r="I6" s="90">
        <v>47</v>
      </c>
      <c r="J6" s="90"/>
      <c r="K6" s="119">
        <v>47</v>
      </c>
      <c r="L6" s="90"/>
      <c r="M6" s="90">
        <v>48</v>
      </c>
      <c r="N6" s="90">
        <v>46</v>
      </c>
      <c r="O6" s="90"/>
      <c r="P6" s="90"/>
      <c r="Q6" s="90"/>
      <c r="R6" s="90"/>
      <c r="S6" s="90"/>
      <c r="T6" s="90"/>
      <c r="U6" s="189">
        <f t="shared" si="0"/>
        <v>377</v>
      </c>
      <c r="V6" s="20"/>
      <c r="W6" s="36">
        <v>18</v>
      </c>
      <c r="X6" s="36">
        <v>19</v>
      </c>
      <c r="Y6" s="36">
        <v>13</v>
      </c>
      <c r="Z6" s="36">
        <v>21</v>
      </c>
      <c r="AA6" s="36">
        <v>12</v>
      </c>
      <c r="AB6" s="36">
        <v>6</v>
      </c>
      <c r="AC6" s="36">
        <v>10</v>
      </c>
      <c r="AD6" s="36">
        <v>9</v>
      </c>
      <c r="AE6" s="36">
        <v>8</v>
      </c>
      <c r="AF6" s="36">
        <v>16</v>
      </c>
      <c r="AG6" s="36"/>
      <c r="AH6" s="36"/>
      <c r="AI6" s="36"/>
      <c r="AJ6" s="36"/>
      <c r="AK6" s="36"/>
      <c r="AL6" s="36"/>
    </row>
    <row r="7" spans="1:39" s="9" customFormat="1" ht="16.5" customHeight="1" x14ac:dyDescent="0.25">
      <c r="A7" s="146">
        <v>3</v>
      </c>
      <c r="B7" s="136" t="s">
        <v>130</v>
      </c>
      <c r="C7" s="137">
        <v>2013</v>
      </c>
      <c r="D7" s="145" t="s">
        <v>70</v>
      </c>
      <c r="E7" s="112">
        <v>50</v>
      </c>
      <c r="F7" s="140">
        <v>50</v>
      </c>
      <c r="G7" s="140">
        <v>50</v>
      </c>
      <c r="H7" s="90"/>
      <c r="I7" s="90"/>
      <c r="J7" s="90"/>
      <c r="K7" s="119">
        <v>50</v>
      </c>
      <c r="L7" s="90">
        <v>50</v>
      </c>
      <c r="M7" s="90"/>
      <c r="N7" s="90">
        <v>50</v>
      </c>
      <c r="O7" s="90"/>
      <c r="P7" s="90"/>
      <c r="Q7" s="90"/>
      <c r="R7" s="90"/>
      <c r="S7" s="90"/>
      <c r="T7" s="90"/>
      <c r="U7" s="189">
        <f t="shared" si="0"/>
        <v>300</v>
      </c>
      <c r="V7" s="35"/>
    </row>
    <row r="8" spans="1:39" s="2" customFormat="1" ht="15.75" x14ac:dyDescent="0.25">
      <c r="A8" s="147">
        <v>4</v>
      </c>
      <c r="B8" s="136" t="s">
        <v>274</v>
      </c>
      <c r="C8" s="137">
        <v>2014</v>
      </c>
      <c r="D8" s="138" t="s">
        <v>82</v>
      </c>
      <c r="E8" s="112"/>
      <c r="F8" s="90">
        <v>48</v>
      </c>
      <c r="G8" s="90"/>
      <c r="H8" s="90"/>
      <c r="I8" s="90">
        <v>48</v>
      </c>
      <c r="J8" s="90"/>
      <c r="K8" s="119">
        <v>48</v>
      </c>
      <c r="L8" s="90"/>
      <c r="M8" s="90"/>
      <c r="N8" s="90"/>
      <c r="O8" s="90"/>
      <c r="P8" s="90"/>
      <c r="Q8" s="90"/>
      <c r="R8" s="90"/>
      <c r="S8" s="90"/>
      <c r="T8" s="90"/>
      <c r="U8" s="189">
        <f t="shared" si="0"/>
        <v>144</v>
      </c>
      <c r="V8" s="37"/>
    </row>
    <row r="9" spans="1:39" s="1" customFormat="1" ht="15.75" x14ac:dyDescent="0.25">
      <c r="A9" s="147">
        <v>5</v>
      </c>
      <c r="B9" s="79" t="s">
        <v>421</v>
      </c>
      <c r="C9" s="78">
        <v>2014</v>
      </c>
      <c r="D9" s="94" t="s">
        <v>359</v>
      </c>
      <c r="E9" s="112"/>
      <c r="F9" s="90"/>
      <c r="G9" s="90"/>
      <c r="H9" s="90">
        <v>49</v>
      </c>
      <c r="I9" s="90"/>
      <c r="J9" s="90"/>
      <c r="K9" s="119"/>
      <c r="L9" s="90"/>
      <c r="M9" s="90"/>
      <c r="N9" s="90"/>
      <c r="O9" s="90"/>
      <c r="P9" s="90"/>
      <c r="Q9" s="90"/>
      <c r="R9" s="90"/>
      <c r="S9" s="90"/>
      <c r="T9" s="90"/>
      <c r="U9" s="189">
        <f t="shared" si="0"/>
        <v>49</v>
      </c>
      <c r="V9" s="29"/>
    </row>
    <row r="10" spans="1:39" s="1" customFormat="1" ht="15.75" x14ac:dyDescent="0.25">
      <c r="A10" s="147">
        <v>6</v>
      </c>
      <c r="B10" s="73" t="s">
        <v>617</v>
      </c>
      <c r="C10" s="74">
        <v>2014</v>
      </c>
      <c r="D10" s="88"/>
      <c r="E10" s="112"/>
      <c r="F10" s="90"/>
      <c r="G10" s="90"/>
      <c r="H10" s="90"/>
      <c r="I10" s="90"/>
      <c r="J10" s="90"/>
      <c r="K10" s="119"/>
      <c r="L10" s="90">
        <v>48</v>
      </c>
      <c r="M10" s="90"/>
      <c r="N10" s="90"/>
      <c r="O10" s="90"/>
      <c r="P10" s="90"/>
      <c r="Q10" s="90"/>
      <c r="R10" s="90"/>
      <c r="S10" s="90"/>
      <c r="T10" s="90"/>
      <c r="U10" s="189">
        <f t="shared" si="0"/>
        <v>48</v>
      </c>
      <c r="V10" s="29"/>
    </row>
    <row r="11" spans="1:39" s="1" customFormat="1" ht="15.75" x14ac:dyDescent="0.25">
      <c r="A11" s="147">
        <v>7</v>
      </c>
      <c r="B11" s="79" t="s">
        <v>695</v>
      </c>
      <c r="C11" s="78">
        <v>2014</v>
      </c>
      <c r="D11" s="94" t="s">
        <v>79</v>
      </c>
      <c r="E11" s="112"/>
      <c r="F11" s="90"/>
      <c r="G11" s="90"/>
      <c r="H11" s="90"/>
      <c r="I11" s="90"/>
      <c r="J11" s="90"/>
      <c r="K11" s="142"/>
      <c r="L11" s="90"/>
      <c r="M11" s="90"/>
      <c r="N11" s="90">
        <v>48</v>
      </c>
      <c r="O11" s="90"/>
      <c r="P11" s="90"/>
      <c r="Q11" s="90"/>
      <c r="R11" s="90"/>
      <c r="S11" s="90"/>
      <c r="T11" s="90"/>
      <c r="U11" s="189">
        <f t="shared" si="0"/>
        <v>48</v>
      </c>
      <c r="V11" s="29"/>
    </row>
    <row r="12" spans="1:39" s="1" customFormat="1" ht="15.75" x14ac:dyDescent="0.25">
      <c r="A12" s="147">
        <v>8</v>
      </c>
      <c r="B12" s="136" t="s">
        <v>275</v>
      </c>
      <c r="C12" s="137"/>
      <c r="D12" s="145" t="s">
        <v>163</v>
      </c>
      <c r="E12" s="112"/>
      <c r="F12" s="90">
        <v>47</v>
      </c>
      <c r="G12" s="90"/>
      <c r="H12" s="90"/>
      <c r="I12" s="90"/>
      <c r="J12" s="90"/>
      <c r="K12" s="119"/>
      <c r="L12" s="90"/>
      <c r="M12" s="90"/>
      <c r="N12" s="90"/>
      <c r="O12" s="90"/>
      <c r="P12" s="90"/>
      <c r="Q12" s="90"/>
      <c r="R12" s="90"/>
      <c r="S12" s="90"/>
      <c r="T12" s="90"/>
      <c r="U12" s="189">
        <f t="shared" si="0"/>
        <v>47</v>
      </c>
      <c r="V12" s="29"/>
    </row>
    <row r="13" spans="1:39" s="1" customFormat="1" ht="15.75" x14ac:dyDescent="0.25">
      <c r="A13" s="147">
        <v>9</v>
      </c>
      <c r="B13" s="79" t="s">
        <v>422</v>
      </c>
      <c r="C13" s="78">
        <v>2014</v>
      </c>
      <c r="D13" s="211" t="s">
        <v>393</v>
      </c>
      <c r="E13" s="112"/>
      <c r="F13" s="90"/>
      <c r="G13" s="90"/>
      <c r="H13" s="90">
        <v>47</v>
      </c>
      <c r="I13" s="90"/>
      <c r="J13" s="90"/>
      <c r="K13" s="142"/>
      <c r="L13" s="90"/>
      <c r="M13" s="90"/>
      <c r="N13" s="90"/>
      <c r="O13" s="90"/>
      <c r="P13" s="90"/>
      <c r="Q13" s="90"/>
      <c r="R13" s="90"/>
      <c r="S13" s="90"/>
      <c r="T13" s="90"/>
      <c r="U13" s="189">
        <f t="shared" si="0"/>
        <v>47</v>
      </c>
      <c r="V13" s="29"/>
    </row>
    <row r="14" spans="1:39" s="1" customFormat="1" ht="15.75" x14ac:dyDescent="0.25">
      <c r="A14" s="147">
        <v>10</v>
      </c>
      <c r="B14" s="79" t="s">
        <v>623</v>
      </c>
      <c r="C14" s="78">
        <v>2014</v>
      </c>
      <c r="D14" s="94"/>
      <c r="E14" s="112"/>
      <c r="F14" s="90"/>
      <c r="G14" s="90"/>
      <c r="H14" s="90"/>
      <c r="I14" s="90"/>
      <c r="J14" s="90"/>
      <c r="K14" s="119"/>
      <c r="L14" s="90">
        <v>47</v>
      </c>
      <c r="M14" s="90"/>
      <c r="N14" s="90"/>
      <c r="O14" s="90"/>
      <c r="P14" s="90"/>
      <c r="Q14" s="90"/>
      <c r="R14" s="90"/>
      <c r="S14" s="90"/>
      <c r="T14" s="90"/>
      <c r="U14" s="189">
        <f t="shared" si="0"/>
        <v>47</v>
      </c>
      <c r="V14" s="29"/>
    </row>
    <row r="15" spans="1:39" s="1" customFormat="1" ht="15.75" x14ac:dyDescent="0.25">
      <c r="A15" s="147">
        <v>11</v>
      </c>
      <c r="B15" s="79" t="s">
        <v>696</v>
      </c>
      <c r="C15" s="78">
        <v>2014</v>
      </c>
      <c r="D15" s="94" t="s">
        <v>79</v>
      </c>
      <c r="E15" s="112"/>
      <c r="F15" s="120"/>
      <c r="G15" s="120"/>
      <c r="H15" s="120"/>
      <c r="I15" s="120"/>
      <c r="J15" s="120"/>
      <c r="K15" s="122"/>
      <c r="L15" s="120"/>
      <c r="M15" s="120"/>
      <c r="N15" s="120">
        <v>47</v>
      </c>
      <c r="O15" s="120"/>
      <c r="P15" s="120"/>
      <c r="Q15" s="120"/>
      <c r="R15" s="120"/>
      <c r="S15" s="120"/>
      <c r="T15" s="120"/>
      <c r="U15" s="189">
        <f t="shared" si="0"/>
        <v>47</v>
      </c>
      <c r="V15" s="29"/>
    </row>
    <row r="16" spans="1:39" s="1" customFormat="1" ht="15.75" x14ac:dyDescent="0.25">
      <c r="A16" s="147">
        <v>12</v>
      </c>
      <c r="B16" s="136" t="s">
        <v>423</v>
      </c>
      <c r="C16" s="137">
        <v>2014</v>
      </c>
      <c r="D16" s="138" t="s">
        <v>359</v>
      </c>
      <c r="E16" s="112"/>
      <c r="F16" s="120"/>
      <c r="G16" s="120"/>
      <c r="H16" s="120">
        <v>46</v>
      </c>
      <c r="I16" s="120"/>
      <c r="J16" s="120"/>
      <c r="K16" s="122"/>
      <c r="L16" s="120"/>
      <c r="M16" s="120"/>
      <c r="N16" s="120"/>
      <c r="O16" s="120"/>
      <c r="P16" s="120"/>
      <c r="Q16" s="120"/>
      <c r="R16" s="120"/>
      <c r="S16" s="120"/>
      <c r="T16" s="120"/>
      <c r="U16" s="189">
        <f t="shared" si="0"/>
        <v>46</v>
      </c>
      <c r="V16" s="29"/>
    </row>
    <row r="17" spans="1:22" s="1" customFormat="1" ht="15.75" x14ac:dyDescent="0.25">
      <c r="A17" s="147">
        <v>13</v>
      </c>
      <c r="B17" s="73" t="s">
        <v>512</v>
      </c>
      <c r="C17" s="74">
        <v>2013</v>
      </c>
      <c r="D17" s="88" t="s">
        <v>481</v>
      </c>
      <c r="E17" s="112"/>
      <c r="F17" s="120"/>
      <c r="G17" s="120"/>
      <c r="H17" s="120"/>
      <c r="I17" s="120">
        <v>46</v>
      </c>
      <c r="J17" s="120"/>
      <c r="K17" s="122"/>
      <c r="L17" s="120"/>
      <c r="M17" s="120"/>
      <c r="N17" s="120"/>
      <c r="O17" s="120"/>
      <c r="P17" s="120"/>
      <c r="Q17" s="120"/>
      <c r="R17" s="120"/>
      <c r="S17" s="120"/>
      <c r="T17" s="120"/>
      <c r="U17" s="189">
        <f t="shared" si="0"/>
        <v>46</v>
      </c>
      <c r="V17" s="29"/>
    </row>
    <row r="18" spans="1:22" s="1" customFormat="1" ht="15.75" x14ac:dyDescent="0.25">
      <c r="A18" s="147">
        <v>14</v>
      </c>
      <c r="B18" s="73" t="s">
        <v>276</v>
      </c>
      <c r="C18" s="74"/>
      <c r="D18" s="88"/>
      <c r="E18" s="112"/>
      <c r="F18" s="120">
        <v>44</v>
      </c>
      <c r="G18" s="120"/>
      <c r="H18" s="120"/>
      <c r="I18" s="120"/>
      <c r="J18" s="120"/>
      <c r="K18" s="122"/>
      <c r="L18" s="120"/>
      <c r="M18" s="120"/>
      <c r="N18" s="120"/>
      <c r="O18" s="120"/>
      <c r="P18" s="120"/>
      <c r="Q18" s="120"/>
      <c r="R18" s="120"/>
      <c r="S18" s="120"/>
      <c r="T18" s="120"/>
      <c r="U18" s="189">
        <f t="shared" si="0"/>
        <v>44</v>
      </c>
      <c r="V18" s="29"/>
    </row>
    <row r="19" spans="1:22" s="1" customFormat="1" ht="15.75" x14ac:dyDescent="0.25">
      <c r="A19" s="147">
        <v>15</v>
      </c>
      <c r="B19" s="79"/>
      <c r="C19" s="78"/>
      <c r="D19" s="94"/>
      <c r="E19" s="112"/>
      <c r="F19" s="120"/>
      <c r="G19" s="120"/>
      <c r="H19" s="120"/>
      <c r="I19" s="120"/>
      <c r="J19" s="120"/>
      <c r="K19" s="121"/>
      <c r="L19" s="120"/>
      <c r="M19" s="120"/>
      <c r="N19" s="120"/>
      <c r="O19" s="120"/>
      <c r="P19" s="120"/>
      <c r="Q19" s="120"/>
      <c r="R19" s="120"/>
      <c r="S19" s="120"/>
      <c r="T19" s="120"/>
      <c r="U19" s="189"/>
      <c r="V19" s="29"/>
    </row>
    <row r="20" spans="1:22" s="1" customFormat="1" ht="15.75" x14ac:dyDescent="0.25">
      <c r="A20" s="147">
        <v>16</v>
      </c>
      <c r="B20" s="79"/>
      <c r="C20" s="78"/>
      <c r="D20" s="94"/>
      <c r="E20" s="112"/>
      <c r="F20" s="120"/>
      <c r="G20" s="120"/>
      <c r="H20" s="120"/>
      <c r="I20" s="120"/>
      <c r="J20" s="120"/>
      <c r="K20" s="122"/>
      <c r="L20" s="120"/>
      <c r="M20" s="120"/>
      <c r="N20" s="120"/>
      <c r="O20" s="120"/>
      <c r="P20" s="120"/>
      <c r="Q20" s="120"/>
      <c r="R20" s="120"/>
      <c r="S20" s="120"/>
      <c r="T20" s="120"/>
      <c r="U20" s="189"/>
      <c r="V20" s="29"/>
    </row>
    <row r="21" spans="1:22" s="1" customFormat="1" ht="15.75" x14ac:dyDescent="0.25">
      <c r="A21" s="147">
        <v>17</v>
      </c>
      <c r="B21" s="79"/>
      <c r="C21" s="78"/>
      <c r="D21" s="145"/>
      <c r="E21" s="112"/>
      <c r="F21" s="120"/>
      <c r="G21" s="120"/>
      <c r="H21" s="120"/>
      <c r="I21" s="120"/>
      <c r="J21" s="120"/>
      <c r="K21" s="122"/>
      <c r="L21" s="120"/>
      <c r="M21" s="120"/>
      <c r="N21" s="120"/>
      <c r="O21" s="120"/>
      <c r="P21" s="120"/>
      <c r="Q21" s="120"/>
      <c r="R21" s="120"/>
      <c r="S21" s="120"/>
      <c r="T21" s="120"/>
      <c r="U21" s="189"/>
      <c r="V21" s="29"/>
    </row>
    <row r="22" spans="1:22" s="1" customFormat="1" ht="15.75" x14ac:dyDescent="0.25">
      <c r="A22" s="147">
        <v>18</v>
      </c>
      <c r="B22" s="73"/>
      <c r="C22" s="74"/>
      <c r="D22" s="88"/>
      <c r="E22" s="172"/>
      <c r="F22" s="7"/>
      <c r="G22" s="7"/>
      <c r="H22" s="7"/>
      <c r="I22" s="7"/>
      <c r="J22" s="120"/>
      <c r="K22" s="5"/>
      <c r="L22" s="7"/>
      <c r="M22" s="7"/>
      <c r="N22" s="120"/>
      <c r="O22" s="7"/>
      <c r="P22" s="7"/>
      <c r="Q22" s="7"/>
      <c r="R22" s="7"/>
      <c r="S22" s="7"/>
      <c r="T22" s="7"/>
      <c r="U22" s="189"/>
      <c r="V22" s="29"/>
    </row>
    <row r="23" spans="1:22" s="1" customFormat="1" ht="15.75" x14ac:dyDescent="0.25">
      <c r="A23" s="147">
        <v>19</v>
      </c>
      <c r="B23" s="79"/>
      <c r="C23" s="78"/>
      <c r="D23" s="94"/>
      <c r="E23" s="112"/>
      <c r="F23" s="120"/>
      <c r="G23" s="120"/>
      <c r="H23" s="120"/>
      <c r="I23" s="120"/>
      <c r="J23" s="120"/>
      <c r="K23" s="121"/>
      <c r="L23" s="120"/>
      <c r="M23" s="120"/>
      <c r="N23" s="120"/>
      <c r="O23" s="120"/>
      <c r="P23" s="120"/>
      <c r="Q23" s="120"/>
      <c r="R23" s="120"/>
      <c r="S23" s="120"/>
      <c r="T23" s="120"/>
      <c r="U23" s="189"/>
      <c r="V23" s="29"/>
    </row>
    <row r="24" spans="1:22" s="1" customFormat="1" ht="15.75" x14ac:dyDescent="0.25">
      <c r="A24" s="147">
        <v>20</v>
      </c>
      <c r="B24" s="79"/>
      <c r="C24" s="78"/>
      <c r="D24" s="94"/>
      <c r="E24" s="112"/>
      <c r="F24" s="120"/>
      <c r="G24" s="120"/>
      <c r="H24" s="120"/>
      <c r="I24" s="120"/>
      <c r="J24" s="120"/>
      <c r="K24" s="121"/>
      <c r="L24" s="120"/>
      <c r="M24" s="120"/>
      <c r="N24" s="120"/>
      <c r="O24" s="120"/>
      <c r="P24" s="120"/>
      <c r="Q24" s="120"/>
      <c r="R24" s="120"/>
      <c r="S24" s="120"/>
      <c r="T24" s="120"/>
      <c r="U24" s="189"/>
      <c r="V24" s="29"/>
    </row>
    <row r="25" spans="1:22" s="1" customFormat="1" ht="15.75" x14ac:dyDescent="0.25">
      <c r="A25" s="147">
        <v>21</v>
      </c>
      <c r="B25" s="79"/>
      <c r="C25" s="78"/>
      <c r="D25" s="94"/>
      <c r="E25" s="112"/>
      <c r="F25" s="120"/>
      <c r="G25" s="120"/>
      <c r="H25" s="120"/>
      <c r="I25" s="120"/>
      <c r="J25" s="120"/>
      <c r="K25" s="121"/>
      <c r="L25" s="120"/>
      <c r="M25" s="120"/>
      <c r="N25" s="120"/>
      <c r="O25" s="120"/>
      <c r="P25" s="120"/>
      <c r="Q25" s="120"/>
      <c r="R25" s="120"/>
      <c r="S25" s="120"/>
      <c r="T25" s="120"/>
      <c r="U25" s="189"/>
      <c r="V25" s="29"/>
    </row>
    <row r="26" spans="1:22" s="1" customFormat="1" ht="15.75" x14ac:dyDescent="0.25">
      <c r="A26" s="147">
        <v>22</v>
      </c>
      <c r="B26" s="143"/>
      <c r="C26" s="144"/>
      <c r="D26" s="14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89"/>
      <c r="V26" s="29"/>
    </row>
    <row r="27" spans="1:22" s="1" customFormat="1" ht="15.75" x14ac:dyDescent="0.25">
      <c r="A27" s="147">
        <v>23</v>
      </c>
      <c r="B27" s="79"/>
      <c r="C27" s="78"/>
      <c r="D27" s="94"/>
      <c r="E27" s="112"/>
      <c r="F27" s="120"/>
      <c r="G27" s="120"/>
      <c r="H27" s="120"/>
      <c r="I27" s="120"/>
      <c r="J27" s="120"/>
      <c r="K27" s="122"/>
      <c r="L27" s="120"/>
      <c r="M27" s="120"/>
      <c r="N27" s="120"/>
      <c r="O27" s="120"/>
      <c r="P27" s="120"/>
      <c r="Q27" s="120"/>
      <c r="R27" s="120"/>
      <c r="S27" s="120"/>
      <c r="T27" s="120"/>
      <c r="U27" s="189"/>
      <c r="V27" s="29"/>
    </row>
    <row r="28" spans="1:22" s="1" customFormat="1" ht="15.75" x14ac:dyDescent="0.25">
      <c r="A28" s="147">
        <v>24</v>
      </c>
      <c r="B28" s="79"/>
      <c r="C28" s="78"/>
      <c r="D28" s="94"/>
      <c r="E28" s="112"/>
      <c r="F28" s="120"/>
      <c r="G28" s="120"/>
      <c r="H28" s="120"/>
      <c r="I28" s="120"/>
      <c r="J28" s="120"/>
      <c r="K28" s="122"/>
      <c r="L28" s="120"/>
      <c r="M28" s="120"/>
      <c r="N28" s="120"/>
      <c r="O28" s="120"/>
      <c r="P28" s="120"/>
      <c r="Q28" s="120"/>
      <c r="R28" s="120"/>
      <c r="S28" s="120"/>
      <c r="T28" s="120"/>
      <c r="U28" s="189"/>
      <c r="V28" s="29"/>
    </row>
    <row r="29" spans="1:22" s="1" customFormat="1" ht="15.75" x14ac:dyDescent="0.25">
      <c r="A29" s="147">
        <v>25</v>
      </c>
      <c r="B29" s="79"/>
      <c r="C29" s="78"/>
      <c r="D29" s="145"/>
      <c r="E29" s="112"/>
      <c r="F29" s="120"/>
      <c r="G29" s="120"/>
      <c r="H29" s="120"/>
      <c r="I29" s="120"/>
      <c r="J29" s="120"/>
      <c r="K29" s="122"/>
      <c r="L29" s="120"/>
      <c r="M29" s="120"/>
      <c r="N29" s="120"/>
      <c r="O29" s="120"/>
      <c r="P29" s="120"/>
      <c r="Q29" s="120"/>
      <c r="R29" s="120"/>
      <c r="S29" s="120"/>
      <c r="T29" s="120"/>
      <c r="U29" s="189"/>
      <c r="V29" s="29"/>
    </row>
    <row r="30" spans="1:22" s="1" customFormat="1" ht="15.75" x14ac:dyDescent="0.25">
      <c r="A30" s="147">
        <v>26</v>
      </c>
      <c r="B30" s="79"/>
      <c r="C30" s="78"/>
      <c r="D30" s="94"/>
      <c r="E30" s="112"/>
      <c r="F30" s="120"/>
      <c r="G30" s="120"/>
      <c r="H30" s="120"/>
      <c r="I30" s="120"/>
      <c r="J30" s="120"/>
      <c r="K30" s="122"/>
      <c r="L30" s="120"/>
      <c r="M30" s="120"/>
      <c r="N30" s="120"/>
      <c r="O30" s="120"/>
      <c r="P30" s="120"/>
      <c r="Q30" s="120"/>
      <c r="R30" s="120"/>
      <c r="S30" s="120"/>
      <c r="T30" s="120"/>
      <c r="U30" s="189"/>
      <c r="V30" s="29"/>
    </row>
    <row r="31" spans="1:22" s="1" customFormat="1" ht="15.75" x14ac:dyDescent="0.25">
      <c r="A31" s="147">
        <v>27</v>
      </c>
      <c r="B31" s="79"/>
      <c r="C31" s="78"/>
      <c r="D31" s="94"/>
      <c r="E31" s="112"/>
      <c r="F31" s="120"/>
      <c r="G31" s="120"/>
      <c r="H31" s="120"/>
      <c r="I31" s="120"/>
      <c r="J31" s="120"/>
      <c r="K31" s="122"/>
      <c r="L31" s="120"/>
      <c r="M31" s="120"/>
      <c r="N31" s="120"/>
      <c r="O31" s="120"/>
      <c r="P31" s="120"/>
      <c r="Q31" s="120"/>
      <c r="R31" s="120"/>
      <c r="S31" s="120"/>
      <c r="T31" s="120"/>
      <c r="U31" s="189"/>
      <c r="V31" s="29"/>
    </row>
    <row r="32" spans="1:22" s="1" customFormat="1" ht="15.75" x14ac:dyDescent="0.25">
      <c r="A32" s="147">
        <v>28</v>
      </c>
      <c r="B32" s="79"/>
      <c r="C32" s="78"/>
      <c r="D32" s="94"/>
      <c r="E32" s="112"/>
      <c r="F32" s="120"/>
      <c r="G32" s="120"/>
      <c r="H32" s="120"/>
      <c r="I32" s="120"/>
      <c r="J32" s="120"/>
      <c r="K32" s="121"/>
      <c r="L32" s="120"/>
      <c r="M32" s="120"/>
      <c r="N32" s="120"/>
      <c r="O32" s="120"/>
      <c r="P32" s="120"/>
      <c r="Q32" s="120"/>
      <c r="R32" s="120"/>
      <c r="S32" s="120"/>
      <c r="T32" s="120"/>
      <c r="U32" s="189"/>
      <c r="V32" s="29"/>
    </row>
    <row r="33" spans="1:22" s="1" customFormat="1" ht="15.75" x14ac:dyDescent="0.25">
      <c r="A33" s="147">
        <v>29</v>
      </c>
      <c r="B33" s="79"/>
      <c r="C33" s="78"/>
      <c r="D33" s="94"/>
      <c r="E33" s="112"/>
      <c r="F33" s="120"/>
      <c r="G33" s="120"/>
      <c r="H33" s="120"/>
      <c r="I33" s="120"/>
      <c r="J33" s="120"/>
      <c r="K33" s="122"/>
      <c r="L33" s="120"/>
      <c r="M33" s="120"/>
      <c r="N33" s="120"/>
      <c r="O33" s="120"/>
      <c r="P33" s="120"/>
      <c r="Q33" s="120"/>
      <c r="R33" s="120"/>
      <c r="S33" s="120"/>
      <c r="T33" s="120"/>
      <c r="U33" s="189"/>
      <c r="V33" s="29"/>
    </row>
    <row r="34" spans="1:22" s="1" customFormat="1" ht="15.75" x14ac:dyDescent="0.25">
      <c r="A34" s="147">
        <v>30</v>
      </c>
      <c r="B34" s="79"/>
      <c r="C34" s="78"/>
      <c r="D34" s="145"/>
      <c r="E34" s="112"/>
      <c r="F34" s="120"/>
      <c r="G34" s="120"/>
      <c r="H34" s="120"/>
      <c r="I34" s="120"/>
      <c r="J34" s="120"/>
      <c r="K34" s="122"/>
      <c r="L34" s="120"/>
      <c r="M34" s="120"/>
      <c r="N34" s="120"/>
      <c r="O34" s="120"/>
      <c r="P34" s="120"/>
      <c r="Q34" s="120"/>
      <c r="R34" s="120"/>
      <c r="S34" s="120"/>
      <c r="T34" s="120"/>
      <c r="U34" s="189"/>
      <c r="V34" s="29"/>
    </row>
    <row r="35" spans="1:22" s="1" customFormat="1" ht="15.75" x14ac:dyDescent="0.25">
      <c r="A35" s="147">
        <v>31</v>
      </c>
      <c r="B35" s="79"/>
      <c r="C35" s="78"/>
      <c r="D35" s="94"/>
      <c r="E35" s="112"/>
      <c r="F35" s="120"/>
      <c r="G35" s="120"/>
      <c r="H35" s="120"/>
      <c r="I35" s="120"/>
      <c r="J35" s="120"/>
      <c r="K35" s="121"/>
      <c r="L35" s="120"/>
      <c r="M35" s="120"/>
      <c r="N35" s="120"/>
      <c r="O35" s="120"/>
      <c r="P35" s="120"/>
      <c r="Q35" s="120"/>
      <c r="R35" s="120"/>
      <c r="S35" s="120"/>
      <c r="T35" s="120"/>
      <c r="U35" s="189"/>
      <c r="V35" s="29"/>
    </row>
    <row r="36" spans="1:22" s="1" customFormat="1" ht="15.75" x14ac:dyDescent="0.25">
      <c r="A36" s="147">
        <v>32</v>
      </c>
      <c r="B36" s="79"/>
      <c r="C36" s="78"/>
      <c r="D36" s="145"/>
      <c r="E36" s="112"/>
      <c r="F36" s="120"/>
      <c r="G36" s="120"/>
      <c r="H36" s="120"/>
      <c r="I36" s="120"/>
      <c r="J36" s="120"/>
      <c r="K36" s="122"/>
      <c r="L36" s="120"/>
      <c r="M36" s="120"/>
      <c r="N36" s="120"/>
      <c r="O36" s="120"/>
      <c r="P36" s="120"/>
      <c r="Q36" s="120"/>
      <c r="R36" s="120"/>
      <c r="S36" s="120"/>
      <c r="T36" s="120"/>
      <c r="U36" s="189"/>
      <c r="V36" s="29"/>
    </row>
    <row r="37" spans="1:22" s="1" customFormat="1" ht="15.75" x14ac:dyDescent="0.25">
      <c r="A37" s="147">
        <v>33</v>
      </c>
      <c r="B37" s="79"/>
      <c r="C37" s="78"/>
      <c r="D37" s="94"/>
      <c r="E37" s="112"/>
      <c r="F37" s="120"/>
      <c r="G37" s="120"/>
      <c r="H37" s="120"/>
      <c r="I37" s="120"/>
      <c r="J37" s="120"/>
      <c r="K37" s="122"/>
      <c r="L37" s="120"/>
      <c r="M37" s="120"/>
      <c r="N37" s="120"/>
      <c r="O37" s="120"/>
      <c r="P37" s="120"/>
      <c r="Q37" s="120"/>
      <c r="R37" s="120"/>
      <c r="S37" s="120"/>
      <c r="T37" s="120"/>
      <c r="U37" s="189"/>
      <c r="V37" s="29"/>
    </row>
    <row r="38" spans="1:22" s="1" customFormat="1" ht="15.75" x14ac:dyDescent="0.25">
      <c r="A38" s="147">
        <v>34</v>
      </c>
      <c r="B38" s="79"/>
      <c r="C38" s="78"/>
      <c r="D38" s="94"/>
      <c r="E38" s="112"/>
      <c r="F38" s="120"/>
      <c r="G38" s="120"/>
      <c r="H38" s="120"/>
      <c r="I38" s="120"/>
      <c r="J38" s="120"/>
      <c r="K38" s="122"/>
      <c r="L38" s="120"/>
      <c r="M38" s="120"/>
      <c r="N38" s="120"/>
      <c r="O38" s="120"/>
      <c r="P38" s="120"/>
      <c r="Q38" s="120"/>
      <c r="R38" s="120"/>
      <c r="S38" s="120"/>
      <c r="T38" s="120"/>
      <c r="U38" s="189"/>
      <c r="V38" s="29"/>
    </row>
    <row r="39" spans="1:22" s="1" customFormat="1" ht="15.75" x14ac:dyDescent="0.25">
      <c r="A39" s="147">
        <v>35</v>
      </c>
      <c r="B39" s="79"/>
      <c r="C39" s="78"/>
      <c r="D39" s="145"/>
      <c r="E39" s="112"/>
      <c r="F39" s="120"/>
      <c r="G39" s="120"/>
      <c r="H39" s="120"/>
      <c r="I39" s="120"/>
      <c r="J39" s="120"/>
      <c r="K39" s="122"/>
      <c r="L39" s="120"/>
      <c r="M39" s="120"/>
      <c r="N39" s="120"/>
      <c r="O39" s="120"/>
      <c r="P39" s="120"/>
      <c r="Q39" s="120"/>
      <c r="R39" s="120"/>
      <c r="S39" s="120"/>
      <c r="T39" s="120"/>
      <c r="U39" s="189"/>
      <c r="V39" s="29"/>
    </row>
    <row r="40" spans="1:22" s="1" customFormat="1" ht="15.75" x14ac:dyDescent="0.25">
      <c r="A40" s="147">
        <v>36</v>
      </c>
      <c r="B40" s="79"/>
      <c r="C40" s="78"/>
      <c r="D40" s="145"/>
      <c r="E40" s="112"/>
      <c r="F40" s="120"/>
      <c r="G40" s="120"/>
      <c r="H40" s="120"/>
      <c r="I40" s="120"/>
      <c r="J40" s="120"/>
      <c r="K40" s="122"/>
      <c r="L40" s="120"/>
      <c r="M40" s="120"/>
      <c r="N40" s="120"/>
      <c r="O40" s="120"/>
      <c r="P40" s="120"/>
      <c r="Q40" s="120"/>
      <c r="R40" s="120"/>
      <c r="S40" s="120"/>
      <c r="T40" s="120"/>
      <c r="U40" s="189"/>
      <c r="V40" s="29"/>
    </row>
    <row r="41" spans="1:22" s="1" customFormat="1" ht="15.75" x14ac:dyDescent="0.25">
      <c r="A41" s="147">
        <v>37</v>
      </c>
      <c r="B41" s="79"/>
      <c r="C41" s="78"/>
      <c r="D41" s="145"/>
      <c r="E41" s="112"/>
      <c r="F41" s="120"/>
      <c r="G41" s="120"/>
      <c r="H41" s="120"/>
      <c r="I41" s="120"/>
      <c r="J41" s="120"/>
      <c r="K41" s="122"/>
      <c r="L41" s="120"/>
      <c r="M41" s="120"/>
      <c r="N41" s="120"/>
      <c r="O41" s="120"/>
      <c r="P41" s="120"/>
      <c r="Q41" s="120"/>
      <c r="R41" s="120"/>
      <c r="S41" s="120"/>
      <c r="T41" s="120"/>
      <c r="U41" s="189"/>
      <c r="V41" s="29"/>
    </row>
    <row r="42" spans="1:22" s="1" customFormat="1" ht="15.75" x14ac:dyDescent="0.25">
      <c r="A42" s="147">
        <v>38</v>
      </c>
      <c r="B42" s="79"/>
      <c r="C42" s="78"/>
      <c r="D42" s="145"/>
      <c r="E42" s="112"/>
      <c r="F42" s="120"/>
      <c r="G42" s="120"/>
      <c r="H42" s="120"/>
      <c r="I42" s="120"/>
      <c r="J42" s="120"/>
      <c r="K42" s="122"/>
      <c r="L42" s="120"/>
      <c r="M42" s="120"/>
      <c r="N42" s="120"/>
      <c r="O42" s="120"/>
      <c r="P42" s="120"/>
      <c r="Q42" s="120"/>
      <c r="R42" s="120"/>
      <c r="S42" s="120"/>
      <c r="T42" s="120"/>
      <c r="U42" s="189"/>
      <c r="V42" s="29"/>
    </row>
    <row r="43" spans="1:22" s="1" customFormat="1" ht="15.75" x14ac:dyDescent="0.25">
      <c r="A43" s="147">
        <v>39</v>
      </c>
      <c r="B43" s="73"/>
      <c r="C43" s="74"/>
      <c r="D43" s="88"/>
      <c r="E43" s="112"/>
      <c r="F43" s="120"/>
      <c r="G43" s="120"/>
      <c r="H43" s="120"/>
      <c r="I43" s="120"/>
      <c r="J43" s="120"/>
      <c r="K43" s="122"/>
      <c r="L43" s="120"/>
      <c r="M43" s="120"/>
      <c r="N43" s="120"/>
      <c r="O43" s="120"/>
      <c r="P43" s="120"/>
      <c r="Q43" s="120"/>
      <c r="R43" s="120"/>
      <c r="S43" s="120"/>
      <c r="T43" s="120"/>
      <c r="U43" s="189"/>
      <c r="V43" s="29"/>
    </row>
    <row r="44" spans="1:22" s="1" customFormat="1" ht="136.5" customHeight="1" x14ac:dyDescent="0.25">
      <c r="A44" s="12"/>
      <c r="B44" s="273" t="s">
        <v>3</v>
      </c>
      <c r="C44" s="274"/>
      <c r="D44" s="275"/>
      <c r="E44" s="257" t="s">
        <v>40</v>
      </c>
      <c r="F44" s="276" t="s">
        <v>158</v>
      </c>
      <c r="G44" s="276" t="s">
        <v>284</v>
      </c>
      <c r="H44" s="257" t="s">
        <v>346</v>
      </c>
      <c r="I44" s="276" t="s">
        <v>482</v>
      </c>
      <c r="J44" s="259" t="s">
        <v>514</v>
      </c>
      <c r="K44" s="276" t="s">
        <v>543</v>
      </c>
      <c r="L44" s="276" t="s">
        <v>565</v>
      </c>
      <c r="M44" s="257" t="s">
        <v>627</v>
      </c>
      <c r="N44" s="276" t="s">
        <v>649</v>
      </c>
      <c r="O44" s="257"/>
      <c r="P44" s="257"/>
      <c r="Q44" s="276"/>
      <c r="R44" s="276"/>
      <c r="S44" s="257"/>
      <c r="T44" s="257"/>
      <c r="U44" s="15"/>
    </row>
    <row r="45" spans="1:22" s="1" customFormat="1" ht="13.5" customHeight="1" x14ac:dyDescent="0.25">
      <c r="A45" s="12"/>
      <c r="B45" s="269" t="s">
        <v>7</v>
      </c>
      <c r="C45" s="270"/>
      <c r="D45" s="270"/>
      <c r="E45" s="258"/>
      <c r="F45" s="277"/>
      <c r="G45" s="277"/>
      <c r="H45" s="258"/>
      <c r="I45" s="277"/>
      <c r="J45" s="260"/>
      <c r="K45" s="277"/>
      <c r="L45" s="277"/>
      <c r="M45" s="258"/>
      <c r="N45" s="277"/>
      <c r="O45" s="258"/>
      <c r="P45" s="258"/>
      <c r="Q45" s="277"/>
      <c r="R45" s="277"/>
      <c r="S45" s="258"/>
      <c r="T45" s="258"/>
      <c r="U45" s="280" t="s">
        <v>27</v>
      </c>
    </row>
    <row r="46" spans="1:22" s="1" customFormat="1" ht="15.75" x14ac:dyDescent="0.25">
      <c r="A46" s="6"/>
      <c r="B46" s="271" t="s">
        <v>46</v>
      </c>
      <c r="C46" s="272"/>
      <c r="D46" s="272"/>
      <c r="E46" s="93">
        <v>1</v>
      </c>
      <c r="F46" s="17">
        <v>2</v>
      </c>
      <c r="G46" s="17">
        <v>3</v>
      </c>
      <c r="H46" s="17">
        <v>4</v>
      </c>
      <c r="I46" s="17">
        <v>5</v>
      </c>
      <c r="J46" s="17">
        <v>6</v>
      </c>
      <c r="K46" s="17">
        <v>7</v>
      </c>
      <c r="L46" s="17">
        <v>8</v>
      </c>
      <c r="M46" s="17">
        <v>9</v>
      </c>
      <c r="N46" s="17">
        <v>10</v>
      </c>
      <c r="O46" s="17">
        <v>11</v>
      </c>
      <c r="P46" s="17">
        <v>12</v>
      </c>
      <c r="Q46" s="17">
        <v>13</v>
      </c>
      <c r="R46" s="17">
        <v>14</v>
      </c>
      <c r="S46" s="17">
        <v>15</v>
      </c>
      <c r="T46" s="17">
        <v>16</v>
      </c>
      <c r="U46" s="280"/>
      <c r="V46" s="2"/>
    </row>
    <row r="47" spans="1:22" s="1" customFormat="1" ht="15.75" x14ac:dyDescent="0.25">
      <c r="A47" s="41">
        <v>1</v>
      </c>
      <c r="B47" s="136" t="s">
        <v>133</v>
      </c>
      <c r="C47" s="137">
        <v>2013</v>
      </c>
      <c r="D47" s="138" t="s">
        <v>70</v>
      </c>
      <c r="E47" s="112">
        <v>50</v>
      </c>
      <c r="F47" s="90">
        <v>50</v>
      </c>
      <c r="G47" s="90">
        <v>50</v>
      </c>
      <c r="H47" s="90">
        <v>50</v>
      </c>
      <c r="I47" s="90"/>
      <c r="J47" s="90">
        <v>50</v>
      </c>
      <c r="K47" s="119">
        <v>50</v>
      </c>
      <c r="L47" s="90">
        <v>50</v>
      </c>
      <c r="M47" s="90">
        <v>50</v>
      </c>
      <c r="N47" s="90">
        <v>48</v>
      </c>
      <c r="O47" s="90"/>
      <c r="P47" s="90"/>
      <c r="Q47" s="90"/>
      <c r="R47" s="90"/>
      <c r="S47" s="90"/>
      <c r="T47" s="90"/>
      <c r="U47" s="189">
        <f t="shared" ref="U47:U80" si="1">SUM(E47:T47)</f>
        <v>448</v>
      </c>
      <c r="V47" s="22"/>
    </row>
    <row r="48" spans="1:22" s="1" customFormat="1" ht="15.75" x14ac:dyDescent="0.25">
      <c r="A48" s="146">
        <v>2</v>
      </c>
      <c r="B48" s="136" t="s">
        <v>134</v>
      </c>
      <c r="C48" s="137">
        <v>2013</v>
      </c>
      <c r="D48" s="138" t="s">
        <v>70</v>
      </c>
      <c r="E48" s="112">
        <v>49</v>
      </c>
      <c r="F48" s="90">
        <v>49</v>
      </c>
      <c r="G48" s="90">
        <v>49</v>
      </c>
      <c r="H48" s="90">
        <v>47</v>
      </c>
      <c r="I48" s="90">
        <v>50</v>
      </c>
      <c r="J48" s="90">
        <v>49</v>
      </c>
      <c r="K48" s="90"/>
      <c r="L48" s="90">
        <v>48</v>
      </c>
      <c r="M48" s="90">
        <v>48</v>
      </c>
      <c r="N48" s="90">
        <v>49</v>
      </c>
      <c r="O48" s="90"/>
      <c r="P48" s="90"/>
      <c r="Q48" s="90"/>
      <c r="R48" s="90"/>
      <c r="S48" s="90"/>
      <c r="T48" s="90"/>
      <c r="U48" s="189">
        <f t="shared" si="1"/>
        <v>438</v>
      </c>
      <c r="V48" s="9"/>
    </row>
    <row r="49" spans="1:22" s="1" customFormat="1" ht="15.75" x14ac:dyDescent="0.25">
      <c r="A49" s="146">
        <v>3</v>
      </c>
      <c r="B49" s="136" t="s">
        <v>145</v>
      </c>
      <c r="C49" s="137">
        <v>2013</v>
      </c>
      <c r="D49" s="138" t="s">
        <v>63</v>
      </c>
      <c r="E49" s="112">
        <v>37</v>
      </c>
      <c r="F49" s="90">
        <v>39</v>
      </c>
      <c r="G49" s="90">
        <v>41</v>
      </c>
      <c r="H49" s="90">
        <v>35</v>
      </c>
      <c r="I49" s="90">
        <v>44</v>
      </c>
      <c r="J49" s="90">
        <v>47</v>
      </c>
      <c r="K49" s="119">
        <v>45</v>
      </c>
      <c r="L49" s="90">
        <v>46</v>
      </c>
      <c r="M49" s="90">
        <v>46</v>
      </c>
      <c r="N49" s="90">
        <v>40</v>
      </c>
      <c r="O49" s="90"/>
      <c r="P49" s="90"/>
      <c r="Q49" s="90"/>
      <c r="R49" s="90"/>
      <c r="S49" s="90"/>
      <c r="T49" s="90"/>
      <c r="U49" s="189">
        <f t="shared" si="1"/>
        <v>420</v>
      </c>
      <c r="V49" s="9"/>
    </row>
    <row r="50" spans="1:22" s="1" customFormat="1" ht="15.75" x14ac:dyDescent="0.25">
      <c r="A50" s="146">
        <v>4</v>
      </c>
      <c r="B50" s="136" t="s">
        <v>135</v>
      </c>
      <c r="C50" s="137">
        <v>2013</v>
      </c>
      <c r="D50" s="138" t="s">
        <v>70</v>
      </c>
      <c r="E50" s="112">
        <v>48</v>
      </c>
      <c r="F50" s="90"/>
      <c r="G50" s="90"/>
      <c r="H50" s="90">
        <v>42</v>
      </c>
      <c r="I50" s="90">
        <v>49</v>
      </c>
      <c r="J50" s="90">
        <v>48</v>
      </c>
      <c r="K50" s="119">
        <v>49</v>
      </c>
      <c r="L50" s="90">
        <v>49</v>
      </c>
      <c r="M50" s="90">
        <v>49</v>
      </c>
      <c r="N50" s="90">
        <v>47</v>
      </c>
      <c r="O50" s="90"/>
      <c r="P50" s="90"/>
      <c r="Q50" s="90"/>
      <c r="R50" s="90"/>
      <c r="S50" s="90"/>
      <c r="T50" s="90"/>
      <c r="U50" s="189">
        <f t="shared" si="1"/>
        <v>381</v>
      </c>
      <c r="V50" s="9"/>
    </row>
    <row r="51" spans="1:22" s="1" customFormat="1" ht="15.75" x14ac:dyDescent="0.25">
      <c r="A51" s="146">
        <v>5</v>
      </c>
      <c r="B51" s="136" t="s">
        <v>136</v>
      </c>
      <c r="C51" s="137">
        <v>2013</v>
      </c>
      <c r="D51" s="138" t="s">
        <v>74</v>
      </c>
      <c r="E51" s="121">
        <v>47</v>
      </c>
      <c r="F51" s="119">
        <v>47</v>
      </c>
      <c r="G51" s="119">
        <v>48</v>
      </c>
      <c r="H51" s="119">
        <v>43</v>
      </c>
      <c r="I51" s="119">
        <v>48</v>
      </c>
      <c r="J51" s="119"/>
      <c r="K51" s="119">
        <v>48</v>
      </c>
      <c r="L51" s="119"/>
      <c r="M51" s="119"/>
      <c r="N51" s="119"/>
      <c r="O51" s="119"/>
      <c r="P51" s="119"/>
      <c r="Q51" s="119"/>
      <c r="R51" s="204"/>
      <c r="S51" s="119"/>
      <c r="T51" s="119"/>
      <c r="U51" s="189">
        <f t="shared" si="1"/>
        <v>281</v>
      </c>
      <c r="V51"/>
    </row>
    <row r="52" spans="1:22" s="1" customFormat="1" ht="15.75" x14ac:dyDescent="0.25">
      <c r="A52" s="147">
        <v>6</v>
      </c>
      <c r="B52" s="136" t="s">
        <v>279</v>
      </c>
      <c r="C52" s="137">
        <v>2014</v>
      </c>
      <c r="D52" s="138" t="s">
        <v>70</v>
      </c>
      <c r="E52" s="120"/>
      <c r="F52" s="120">
        <v>45</v>
      </c>
      <c r="G52" s="120">
        <v>45</v>
      </c>
      <c r="H52" s="120">
        <v>46</v>
      </c>
      <c r="I52" s="120"/>
      <c r="J52" s="120"/>
      <c r="K52" s="121"/>
      <c r="L52" s="120"/>
      <c r="M52" s="120"/>
      <c r="N52" s="120">
        <v>45</v>
      </c>
      <c r="O52" s="120"/>
      <c r="P52" s="120"/>
      <c r="Q52" s="120"/>
      <c r="R52" s="120"/>
      <c r="S52" s="120"/>
      <c r="T52" s="120"/>
      <c r="U52" s="189">
        <f t="shared" si="1"/>
        <v>181</v>
      </c>
      <c r="V52"/>
    </row>
    <row r="53" spans="1:22" s="1" customFormat="1" ht="15.75" x14ac:dyDescent="0.25">
      <c r="A53" s="147">
        <v>7</v>
      </c>
      <c r="B53" s="68" t="s">
        <v>140</v>
      </c>
      <c r="C53" s="137">
        <v>2014</v>
      </c>
      <c r="D53" s="138" t="s">
        <v>53</v>
      </c>
      <c r="E53" s="54">
        <v>43</v>
      </c>
      <c r="F53" s="204">
        <v>42</v>
      </c>
      <c r="G53" s="204"/>
      <c r="H53" s="204">
        <v>40</v>
      </c>
      <c r="I53" s="204">
        <v>47</v>
      </c>
      <c r="J53" s="204"/>
      <c r="K53" s="119"/>
      <c r="L53" s="119"/>
      <c r="M53" s="119"/>
      <c r="N53" s="119"/>
      <c r="O53" s="119"/>
      <c r="P53" s="119"/>
      <c r="Q53" s="142"/>
      <c r="R53" s="142"/>
      <c r="S53" s="142"/>
      <c r="T53" s="119"/>
      <c r="U53" s="189">
        <f t="shared" si="1"/>
        <v>172</v>
      </c>
      <c r="V53"/>
    </row>
    <row r="54" spans="1:22" s="1" customFormat="1" ht="15.75" x14ac:dyDescent="0.25">
      <c r="A54" s="147">
        <v>8</v>
      </c>
      <c r="B54" s="136" t="s">
        <v>439</v>
      </c>
      <c r="C54" s="137">
        <v>2013</v>
      </c>
      <c r="D54" s="138" t="s">
        <v>440</v>
      </c>
      <c r="E54" s="122"/>
      <c r="F54" s="142"/>
      <c r="G54" s="142"/>
      <c r="H54" s="119">
        <v>44</v>
      </c>
      <c r="I54" s="142"/>
      <c r="J54" s="142"/>
      <c r="K54" s="119">
        <v>47</v>
      </c>
      <c r="L54" s="119">
        <v>47</v>
      </c>
      <c r="M54" s="142"/>
      <c r="N54" s="142"/>
      <c r="O54" s="142"/>
      <c r="P54" s="142"/>
      <c r="Q54" s="50"/>
      <c r="R54" s="204"/>
      <c r="S54" s="142"/>
      <c r="T54" s="142"/>
      <c r="U54" s="189">
        <f t="shared" si="1"/>
        <v>138</v>
      </c>
      <c r="V54"/>
    </row>
    <row r="55" spans="1:22" s="1" customFormat="1" ht="15.75" x14ac:dyDescent="0.25">
      <c r="A55" s="147">
        <v>9</v>
      </c>
      <c r="B55" s="136" t="s">
        <v>313</v>
      </c>
      <c r="C55" s="137">
        <v>2014</v>
      </c>
      <c r="D55" s="138" t="s">
        <v>59</v>
      </c>
      <c r="E55" s="122"/>
      <c r="F55" s="142"/>
      <c r="G55" s="119">
        <v>42</v>
      </c>
      <c r="H55" s="142"/>
      <c r="I55" s="119">
        <v>45</v>
      </c>
      <c r="J55" s="142"/>
      <c r="K55" s="142"/>
      <c r="L55" s="142"/>
      <c r="M55" s="142"/>
      <c r="N55" s="119">
        <v>42</v>
      </c>
      <c r="O55" s="142"/>
      <c r="P55" s="142"/>
      <c r="Q55" s="119"/>
      <c r="R55" s="50"/>
      <c r="S55" s="142"/>
      <c r="T55" s="142"/>
      <c r="U55" s="189">
        <f t="shared" si="1"/>
        <v>129</v>
      </c>
      <c r="V55"/>
    </row>
    <row r="56" spans="1:22" s="1" customFormat="1" ht="15.75" x14ac:dyDescent="0.25">
      <c r="A56" s="147">
        <v>10</v>
      </c>
      <c r="B56" s="68" t="s">
        <v>141</v>
      </c>
      <c r="C56" s="106">
        <v>2014</v>
      </c>
      <c r="D56" s="56" t="s">
        <v>53</v>
      </c>
      <c r="E56" s="52">
        <v>40</v>
      </c>
      <c r="F56" s="127">
        <v>40</v>
      </c>
      <c r="G56" s="127"/>
      <c r="H56" s="127">
        <v>38</v>
      </c>
      <c r="I56" s="204"/>
      <c r="J56" s="127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191">
        <f t="shared" si="1"/>
        <v>118</v>
      </c>
      <c r="V56"/>
    </row>
    <row r="57" spans="1:22" s="1" customFormat="1" ht="15.75" x14ac:dyDescent="0.25">
      <c r="A57" s="18">
        <v>11</v>
      </c>
      <c r="B57" s="136" t="s">
        <v>697</v>
      </c>
      <c r="C57" s="137">
        <v>2014</v>
      </c>
      <c r="D57" s="138" t="s">
        <v>79</v>
      </c>
      <c r="E57" s="120"/>
      <c r="F57" s="90"/>
      <c r="G57" s="90"/>
      <c r="H57" s="90"/>
      <c r="I57" s="90"/>
      <c r="J57" s="90"/>
      <c r="K57" s="90"/>
      <c r="L57" s="90"/>
      <c r="M57" s="90"/>
      <c r="N57" s="90">
        <v>50</v>
      </c>
      <c r="O57" s="90"/>
      <c r="P57" s="90"/>
      <c r="Q57" s="90"/>
      <c r="R57" s="90"/>
      <c r="S57" s="90"/>
      <c r="T57" s="90"/>
      <c r="U57" s="190">
        <f t="shared" si="1"/>
        <v>50</v>
      </c>
      <c r="V57"/>
    </row>
    <row r="58" spans="1:22" s="1" customFormat="1" ht="15.75" x14ac:dyDescent="0.25">
      <c r="A58" s="18">
        <v>12</v>
      </c>
      <c r="B58" s="136" t="s">
        <v>437</v>
      </c>
      <c r="C58" s="137">
        <v>2013</v>
      </c>
      <c r="D58" s="138" t="s">
        <v>70</v>
      </c>
      <c r="E58" s="112"/>
      <c r="F58" s="120"/>
      <c r="G58" s="120"/>
      <c r="H58" s="120">
        <v>49</v>
      </c>
      <c r="I58" s="120"/>
      <c r="J58" s="120"/>
      <c r="K58" s="122"/>
      <c r="L58" s="120"/>
      <c r="M58" s="120"/>
      <c r="N58" s="120"/>
      <c r="O58" s="120"/>
      <c r="P58" s="120"/>
      <c r="Q58" s="120"/>
      <c r="R58" s="120"/>
      <c r="S58" s="120"/>
      <c r="T58" s="120"/>
      <c r="U58" s="189">
        <f t="shared" si="1"/>
        <v>49</v>
      </c>
      <c r="V58"/>
    </row>
    <row r="59" spans="1:22" s="1" customFormat="1" ht="15.75" x14ac:dyDescent="0.25">
      <c r="A59" s="18">
        <v>13</v>
      </c>
      <c r="B59" s="136" t="s">
        <v>277</v>
      </c>
      <c r="C59" s="137"/>
      <c r="D59" s="138" t="s">
        <v>63</v>
      </c>
      <c r="E59" s="120"/>
      <c r="F59" s="120">
        <v>48</v>
      </c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90">
        <f t="shared" si="1"/>
        <v>48</v>
      </c>
      <c r="V59"/>
    </row>
    <row r="60" spans="1:22" s="1" customFormat="1" ht="15.75" x14ac:dyDescent="0.25">
      <c r="A60" s="18">
        <v>14</v>
      </c>
      <c r="B60" s="136" t="s">
        <v>137</v>
      </c>
      <c r="C60" s="137">
        <v>2014</v>
      </c>
      <c r="D60" s="138" t="s">
        <v>53</v>
      </c>
      <c r="E60" s="120">
        <v>46</v>
      </c>
      <c r="F60" s="120"/>
      <c r="G60" s="120"/>
      <c r="H60" s="120"/>
      <c r="I60" s="120"/>
      <c r="J60" s="120"/>
      <c r="K60" s="121"/>
      <c r="L60" s="120"/>
      <c r="M60" s="120"/>
      <c r="N60" s="120"/>
      <c r="O60" s="120"/>
      <c r="P60" s="120"/>
      <c r="Q60" s="120"/>
      <c r="R60" s="120"/>
      <c r="S60" s="120"/>
      <c r="T60" s="120"/>
      <c r="U60" s="189">
        <f t="shared" si="1"/>
        <v>46</v>
      </c>
      <c r="V60"/>
    </row>
    <row r="61" spans="1:22" s="1" customFormat="1" ht="15.75" x14ac:dyDescent="0.25">
      <c r="A61" s="18">
        <v>15</v>
      </c>
      <c r="B61" s="136" t="s">
        <v>278</v>
      </c>
      <c r="C61" s="137"/>
      <c r="D61" s="138" t="s">
        <v>63</v>
      </c>
      <c r="E61" s="122"/>
      <c r="F61" s="121">
        <v>46</v>
      </c>
      <c r="G61" s="122"/>
      <c r="H61" s="122"/>
      <c r="I61" s="122"/>
      <c r="J61" s="121"/>
      <c r="K61" s="121"/>
      <c r="L61" s="122"/>
      <c r="M61" s="121"/>
      <c r="N61" s="122"/>
      <c r="O61" s="47"/>
      <c r="P61" s="122"/>
      <c r="Q61" s="122"/>
      <c r="R61" s="122"/>
      <c r="S61" s="122"/>
      <c r="T61" s="122"/>
      <c r="U61" s="189">
        <f t="shared" si="1"/>
        <v>46</v>
      </c>
      <c r="V61"/>
    </row>
    <row r="62" spans="1:22" s="1" customFormat="1" ht="15.75" x14ac:dyDescent="0.25">
      <c r="A62" s="18">
        <v>16</v>
      </c>
      <c r="B62" s="136" t="s">
        <v>309</v>
      </c>
      <c r="C62" s="137">
        <v>2014</v>
      </c>
      <c r="D62" s="138" t="s">
        <v>79</v>
      </c>
      <c r="E62" s="112"/>
      <c r="F62" s="120"/>
      <c r="G62" s="120">
        <v>46</v>
      </c>
      <c r="H62" s="120"/>
      <c r="I62" s="120"/>
      <c r="J62" s="120"/>
      <c r="K62" s="122"/>
      <c r="L62" s="120"/>
      <c r="M62" s="120"/>
      <c r="N62" s="120"/>
      <c r="O62" s="120"/>
      <c r="P62" s="120"/>
      <c r="Q62" s="120"/>
      <c r="R62" s="120"/>
      <c r="S62" s="120"/>
      <c r="T62" s="120"/>
      <c r="U62" s="189">
        <f t="shared" si="1"/>
        <v>46</v>
      </c>
      <c r="V62"/>
    </row>
    <row r="63" spans="1:22" s="1" customFormat="1" ht="15.75" x14ac:dyDescent="0.25">
      <c r="A63" s="18">
        <v>17</v>
      </c>
      <c r="B63" s="136" t="s">
        <v>513</v>
      </c>
      <c r="C63" s="137">
        <v>2014</v>
      </c>
      <c r="D63" s="138"/>
      <c r="E63" s="120"/>
      <c r="F63" s="52"/>
      <c r="G63" s="120"/>
      <c r="H63" s="120"/>
      <c r="I63" s="120">
        <v>46</v>
      </c>
      <c r="J63" s="120"/>
      <c r="K63" s="121"/>
      <c r="L63" s="120"/>
      <c r="M63" s="120"/>
      <c r="N63" s="120"/>
      <c r="O63" s="120"/>
      <c r="P63" s="120"/>
      <c r="Q63" s="120"/>
      <c r="R63" s="120"/>
      <c r="S63" s="120"/>
      <c r="T63" s="120"/>
      <c r="U63" s="189">
        <f t="shared" si="1"/>
        <v>46</v>
      </c>
      <c r="V63"/>
    </row>
    <row r="64" spans="1:22" s="1" customFormat="1" ht="15" x14ac:dyDescent="0.2">
      <c r="A64" s="43">
        <v>18</v>
      </c>
      <c r="B64" s="136" t="s">
        <v>698</v>
      </c>
      <c r="C64" s="137">
        <v>2013</v>
      </c>
      <c r="D64" s="138" t="s">
        <v>683</v>
      </c>
      <c r="E64" s="122"/>
      <c r="F64" s="122"/>
      <c r="G64" s="122"/>
      <c r="H64" s="122"/>
      <c r="I64" s="122"/>
      <c r="J64" s="122"/>
      <c r="K64" s="122"/>
      <c r="L64" s="122"/>
      <c r="M64" s="121"/>
      <c r="N64" s="121">
        <v>46</v>
      </c>
      <c r="O64" s="122"/>
      <c r="P64" s="121"/>
      <c r="Q64" s="122"/>
      <c r="R64" s="122"/>
      <c r="S64" s="122"/>
      <c r="T64" s="122"/>
      <c r="U64" s="189">
        <f t="shared" si="1"/>
        <v>46</v>
      </c>
      <c r="V64"/>
    </row>
    <row r="65" spans="1:22" s="1" customFormat="1" ht="15" x14ac:dyDescent="0.2">
      <c r="A65" s="43">
        <v>19</v>
      </c>
      <c r="B65" s="136" t="s">
        <v>138</v>
      </c>
      <c r="C65" s="137">
        <v>2014</v>
      </c>
      <c r="D65" s="138" t="s">
        <v>139</v>
      </c>
      <c r="E65" s="112">
        <v>45</v>
      </c>
      <c r="F65" s="120"/>
      <c r="G65" s="120"/>
      <c r="H65" s="120"/>
      <c r="I65" s="120"/>
      <c r="J65" s="120"/>
      <c r="K65" s="121"/>
      <c r="L65" s="120"/>
      <c r="M65" s="120"/>
      <c r="N65" s="120"/>
      <c r="O65" s="120"/>
      <c r="P65" s="120"/>
      <c r="Q65" s="120"/>
      <c r="R65" s="120"/>
      <c r="S65" s="120"/>
      <c r="T65" s="120"/>
      <c r="U65" s="189">
        <f t="shared" si="1"/>
        <v>45</v>
      </c>
      <c r="V65"/>
    </row>
    <row r="66" spans="1:22" s="1" customFormat="1" ht="15" x14ac:dyDescent="0.2">
      <c r="A66" s="43">
        <v>20</v>
      </c>
      <c r="B66" s="136" t="s">
        <v>438</v>
      </c>
      <c r="C66" s="137">
        <v>2013</v>
      </c>
      <c r="D66" s="138" t="s">
        <v>70</v>
      </c>
      <c r="E66" s="112"/>
      <c r="F66" s="120"/>
      <c r="G66" s="120"/>
      <c r="H66" s="120">
        <v>45</v>
      </c>
      <c r="I66" s="120"/>
      <c r="J66" s="120"/>
      <c r="K66" s="122"/>
      <c r="L66" s="120"/>
      <c r="M66" s="120"/>
      <c r="N66" s="120"/>
      <c r="O66" s="120"/>
      <c r="P66" s="120"/>
      <c r="Q66" s="122"/>
      <c r="R66" s="121"/>
      <c r="S66" s="120"/>
      <c r="T66" s="120"/>
      <c r="U66" s="189">
        <f t="shared" si="1"/>
        <v>45</v>
      </c>
      <c r="V66"/>
    </row>
    <row r="67" spans="1:22" s="1" customFormat="1" ht="15" x14ac:dyDescent="0.2">
      <c r="A67" s="43">
        <v>21</v>
      </c>
      <c r="B67" s="136" t="s">
        <v>280</v>
      </c>
      <c r="C67" s="137"/>
      <c r="D67" s="138" t="s">
        <v>63</v>
      </c>
      <c r="E67" s="47"/>
      <c r="F67" s="54">
        <v>44</v>
      </c>
      <c r="G67" s="47"/>
      <c r="H67" s="47"/>
      <c r="I67" s="47"/>
      <c r="J67" s="47"/>
      <c r="K67" s="54"/>
      <c r="L67" s="54"/>
      <c r="M67" s="47"/>
      <c r="N67" s="47"/>
      <c r="O67" s="47"/>
      <c r="P67" s="47"/>
      <c r="Q67" s="47"/>
      <c r="R67" s="47"/>
      <c r="S67" s="47"/>
      <c r="T67" s="47"/>
      <c r="U67" s="190">
        <f t="shared" si="1"/>
        <v>44</v>
      </c>
      <c r="V67"/>
    </row>
    <row r="68" spans="1:22" s="1" customFormat="1" ht="15" x14ac:dyDescent="0.2">
      <c r="A68" s="43">
        <v>22</v>
      </c>
      <c r="B68" s="143" t="s">
        <v>310</v>
      </c>
      <c r="C68" s="144">
        <v>2013</v>
      </c>
      <c r="D68" s="145" t="s">
        <v>311</v>
      </c>
      <c r="E68" s="120"/>
      <c r="F68" s="120"/>
      <c r="G68" s="120">
        <v>44</v>
      </c>
      <c r="H68" s="120"/>
      <c r="I68" s="120"/>
      <c r="J68" s="120"/>
      <c r="K68" s="122"/>
      <c r="L68" s="120"/>
      <c r="M68" s="120"/>
      <c r="N68" s="120"/>
      <c r="O68" s="120"/>
      <c r="P68" s="120"/>
      <c r="Q68" s="120"/>
      <c r="R68" s="120"/>
      <c r="S68" s="120"/>
      <c r="T68" s="120"/>
      <c r="U68" s="189">
        <f t="shared" si="1"/>
        <v>44</v>
      </c>
      <c r="V68"/>
    </row>
    <row r="69" spans="1:22" s="1" customFormat="1" ht="15" x14ac:dyDescent="0.2">
      <c r="A69" s="63">
        <v>23</v>
      </c>
      <c r="B69" s="136" t="s">
        <v>699</v>
      </c>
      <c r="C69" s="137">
        <v>2013</v>
      </c>
      <c r="D69" s="138" t="s">
        <v>57</v>
      </c>
      <c r="E69" s="120"/>
      <c r="F69" s="120"/>
      <c r="G69" s="120"/>
      <c r="H69" s="120"/>
      <c r="I69" s="120"/>
      <c r="J69" s="120"/>
      <c r="K69" s="121"/>
      <c r="L69" s="120"/>
      <c r="M69" s="120"/>
      <c r="N69" s="120">
        <v>44</v>
      </c>
      <c r="O69" s="120"/>
      <c r="P69" s="120"/>
      <c r="Q69" s="120"/>
      <c r="R69" s="120"/>
      <c r="S69" s="120"/>
      <c r="T69" s="120"/>
      <c r="U69" s="189">
        <f t="shared" si="1"/>
        <v>44</v>
      </c>
      <c r="V69"/>
    </row>
    <row r="70" spans="1:22" s="1" customFormat="1" ht="15" x14ac:dyDescent="0.2">
      <c r="A70" s="43">
        <v>24</v>
      </c>
      <c r="B70" s="136" t="s">
        <v>281</v>
      </c>
      <c r="C70" s="137"/>
      <c r="D70" s="138" t="s">
        <v>63</v>
      </c>
      <c r="E70" s="54"/>
      <c r="F70" s="54">
        <v>43</v>
      </c>
      <c r="G70" s="47"/>
      <c r="H70" s="47"/>
      <c r="I70" s="47"/>
      <c r="J70" s="54"/>
      <c r="K70" s="47"/>
      <c r="L70" s="54"/>
      <c r="M70" s="54"/>
      <c r="N70" s="54"/>
      <c r="O70" s="47"/>
      <c r="P70" s="54"/>
      <c r="Q70" s="47"/>
      <c r="R70" s="54"/>
      <c r="S70" s="47"/>
      <c r="T70" s="47"/>
      <c r="U70" s="190">
        <f t="shared" si="1"/>
        <v>43</v>
      </c>
      <c r="V70"/>
    </row>
    <row r="71" spans="1:22" s="1" customFormat="1" ht="15" x14ac:dyDescent="0.2">
      <c r="A71" s="43">
        <v>25</v>
      </c>
      <c r="B71" s="136" t="s">
        <v>312</v>
      </c>
      <c r="C71" s="137">
        <v>2014</v>
      </c>
      <c r="D71" s="138" t="s">
        <v>289</v>
      </c>
      <c r="E71" s="112"/>
      <c r="F71" s="120"/>
      <c r="G71" s="120">
        <v>43</v>
      </c>
      <c r="H71" s="120"/>
      <c r="I71" s="120"/>
      <c r="J71" s="120"/>
      <c r="K71" s="121"/>
      <c r="L71" s="120"/>
      <c r="M71" s="120"/>
      <c r="N71" s="120"/>
      <c r="O71" s="120"/>
      <c r="P71" s="120"/>
      <c r="Q71" s="120"/>
      <c r="R71" s="120"/>
      <c r="S71" s="120"/>
      <c r="T71" s="120"/>
      <c r="U71" s="189">
        <f t="shared" si="1"/>
        <v>43</v>
      </c>
      <c r="V71"/>
    </row>
    <row r="72" spans="1:22" s="1" customFormat="1" ht="15" x14ac:dyDescent="0.2">
      <c r="A72" s="43">
        <v>26</v>
      </c>
      <c r="B72" s="68" t="s">
        <v>700</v>
      </c>
      <c r="C72" s="106">
        <v>2014</v>
      </c>
      <c r="D72" s="56" t="s">
        <v>641</v>
      </c>
      <c r="E72" s="52"/>
      <c r="F72" s="52"/>
      <c r="G72" s="52"/>
      <c r="H72" s="52"/>
      <c r="I72" s="52"/>
      <c r="J72" s="214"/>
      <c r="K72" s="54"/>
      <c r="L72" s="54"/>
      <c r="M72" s="54"/>
      <c r="N72" s="54">
        <v>43</v>
      </c>
      <c r="O72" s="54"/>
      <c r="P72" s="54"/>
      <c r="Q72" s="54"/>
      <c r="R72" s="54"/>
      <c r="S72" s="54"/>
      <c r="T72" s="54"/>
      <c r="U72" s="191">
        <f t="shared" si="1"/>
        <v>43</v>
      </c>
      <c r="V72"/>
    </row>
    <row r="73" spans="1:22" s="1" customFormat="1" ht="15" x14ac:dyDescent="0.2">
      <c r="A73" s="43">
        <v>28</v>
      </c>
      <c r="B73" s="136" t="s">
        <v>345</v>
      </c>
      <c r="C73" s="137"/>
      <c r="D73" s="138" t="s">
        <v>163</v>
      </c>
      <c r="E73" s="120"/>
      <c r="F73" s="120">
        <v>41</v>
      </c>
      <c r="G73" s="120"/>
      <c r="H73" s="120"/>
      <c r="I73" s="120"/>
      <c r="J73" s="162"/>
      <c r="K73" s="122"/>
      <c r="L73" s="120"/>
      <c r="M73" s="120"/>
      <c r="N73" s="120"/>
      <c r="O73" s="120"/>
      <c r="P73" s="120"/>
      <c r="Q73" s="120"/>
      <c r="R73" s="120"/>
      <c r="S73" s="120"/>
      <c r="T73" s="120"/>
      <c r="U73" s="189">
        <f t="shared" si="1"/>
        <v>41</v>
      </c>
      <c r="V73"/>
    </row>
    <row r="74" spans="1:22" s="1" customFormat="1" ht="15" x14ac:dyDescent="0.2">
      <c r="A74" s="43">
        <v>29</v>
      </c>
      <c r="B74" s="80" t="s">
        <v>701</v>
      </c>
      <c r="C74" s="128">
        <v>2014</v>
      </c>
      <c r="D74" s="138" t="s">
        <v>57</v>
      </c>
      <c r="E74" s="120"/>
      <c r="F74" s="52"/>
      <c r="G74" s="120"/>
      <c r="H74" s="120"/>
      <c r="I74" s="120"/>
      <c r="J74" s="162"/>
      <c r="K74" s="122"/>
      <c r="L74" s="120"/>
      <c r="M74" s="120"/>
      <c r="N74" s="120">
        <v>41</v>
      </c>
      <c r="O74" s="120"/>
      <c r="P74" s="120"/>
      <c r="Q74" s="120"/>
      <c r="R74" s="120"/>
      <c r="S74" s="120"/>
      <c r="T74" s="120"/>
      <c r="U74" s="189">
        <f t="shared" si="1"/>
        <v>41</v>
      </c>
      <c r="V74"/>
    </row>
    <row r="75" spans="1:22" s="1" customFormat="1" ht="15" x14ac:dyDescent="0.2">
      <c r="A75" s="56">
        <v>30</v>
      </c>
      <c r="B75" s="136" t="s">
        <v>142</v>
      </c>
      <c r="C75" s="137"/>
      <c r="D75" s="138" t="s">
        <v>143</v>
      </c>
      <c r="E75" s="120">
        <v>39</v>
      </c>
      <c r="F75" s="120"/>
      <c r="G75" s="120"/>
      <c r="H75" s="120"/>
      <c r="I75" s="120"/>
      <c r="J75" s="162"/>
      <c r="K75" s="122"/>
      <c r="L75" s="120"/>
      <c r="M75" s="120"/>
      <c r="N75" s="120"/>
      <c r="O75" s="120"/>
      <c r="P75" s="120"/>
      <c r="Q75" s="120"/>
      <c r="R75" s="120"/>
      <c r="S75" s="120"/>
      <c r="T75" s="120"/>
      <c r="U75" s="189">
        <f t="shared" si="1"/>
        <v>39</v>
      </c>
      <c r="V75"/>
    </row>
    <row r="76" spans="1:22" s="1" customFormat="1" ht="15" x14ac:dyDescent="0.2">
      <c r="A76" s="43">
        <v>31</v>
      </c>
      <c r="B76" s="136" t="s">
        <v>441</v>
      </c>
      <c r="C76" s="137">
        <v>2013</v>
      </c>
      <c r="D76" s="138" t="s">
        <v>70</v>
      </c>
      <c r="E76" s="122"/>
      <c r="F76" s="122"/>
      <c r="G76" s="122"/>
      <c r="H76" s="121">
        <v>39</v>
      </c>
      <c r="I76" s="122"/>
      <c r="J76" s="169"/>
      <c r="K76" s="121"/>
      <c r="L76" s="122"/>
      <c r="M76" s="122"/>
      <c r="N76" s="122"/>
      <c r="O76" s="122"/>
      <c r="P76" s="122"/>
      <c r="Q76" s="122"/>
      <c r="R76" s="121"/>
      <c r="S76" s="122"/>
      <c r="T76" s="122"/>
      <c r="U76" s="189">
        <f t="shared" si="1"/>
        <v>39</v>
      </c>
      <c r="V76"/>
    </row>
    <row r="77" spans="1:22" s="1" customFormat="1" ht="15" x14ac:dyDescent="0.2">
      <c r="A77" s="43">
        <v>32</v>
      </c>
      <c r="B77" s="136" t="s">
        <v>144</v>
      </c>
      <c r="C77" s="137">
        <v>2013</v>
      </c>
      <c r="D77" s="138"/>
      <c r="E77" s="120">
        <v>38</v>
      </c>
      <c r="F77" s="120"/>
      <c r="G77" s="120"/>
      <c r="H77" s="120"/>
      <c r="I77" s="120"/>
      <c r="J77" s="162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90">
        <f t="shared" si="1"/>
        <v>38</v>
      </c>
      <c r="V77"/>
    </row>
    <row r="78" spans="1:22" s="2" customFormat="1" ht="15" x14ac:dyDescent="0.2">
      <c r="A78" s="43">
        <v>33</v>
      </c>
      <c r="B78" s="136" t="s">
        <v>442</v>
      </c>
      <c r="C78" s="137">
        <v>2014</v>
      </c>
      <c r="D78" s="138" t="s">
        <v>61</v>
      </c>
      <c r="E78" s="122"/>
      <c r="F78" s="122"/>
      <c r="G78" s="122"/>
      <c r="H78" s="121">
        <v>37</v>
      </c>
      <c r="I78" s="122"/>
      <c r="J78" s="169"/>
      <c r="K78" s="122"/>
      <c r="L78" s="122"/>
      <c r="M78" s="122"/>
      <c r="N78" s="122"/>
      <c r="O78" s="122"/>
      <c r="P78" s="122"/>
      <c r="Q78" s="47"/>
      <c r="R78" s="54"/>
      <c r="S78" s="122"/>
      <c r="T78" s="122"/>
      <c r="U78" s="189">
        <f t="shared" si="1"/>
        <v>37</v>
      </c>
      <c r="V78"/>
    </row>
    <row r="79" spans="1:22" s="2" customFormat="1" ht="15" x14ac:dyDescent="0.2">
      <c r="A79" s="43">
        <v>34</v>
      </c>
      <c r="B79" s="80" t="s">
        <v>146</v>
      </c>
      <c r="C79" s="128"/>
      <c r="D79" s="138"/>
      <c r="E79" s="120">
        <v>36</v>
      </c>
      <c r="F79" s="52"/>
      <c r="G79" s="120"/>
      <c r="H79" s="120"/>
      <c r="I79" s="120"/>
      <c r="J79" s="162"/>
      <c r="K79" s="121"/>
      <c r="L79" s="120"/>
      <c r="M79" s="120"/>
      <c r="N79" s="120"/>
      <c r="O79" s="120"/>
      <c r="P79" s="120"/>
      <c r="Q79" s="120"/>
      <c r="R79" s="120"/>
      <c r="S79" s="120"/>
      <c r="T79" s="120"/>
      <c r="U79" s="189">
        <f t="shared" si="1"/>
        <v>36</v>
      </c>
      <c r="V79"/>
    </row>
    <row r="80" spans="1:22" s="2" customFormat="1" ht="15" x14ac:dyDescent="0.2">
      <c r="A80" s="43">
        <v>35</v>
      </c>
      <c r="B80" s="136" t="s">
        <v>443</v>
      </c>
      <c r="C80" s="137">
        <v>2014</v>
      </c>
      <c r="D80" s="138" t="s">
        <v>61</v>
      </c>
      <c r="E80" s="112"/>
      <c r="F80" s="120"/>
      <c r="G80" s="120"/>
      <c r="H80" s="120">
        <v>36</v>
      </c>
      <c r="I80" s="120"/>
      <c r="J80" s="162"/>
      <c r="K80" s="122"/>
      <c r="L80" s="120"/>
      <c r="M80" s="120"/>
      <c r="N80" s="120"/>
      <c r="O80" s="120"/>
      <c r="P80" s="120"/>
      <c r="Q80" s="120"/>
      <c r="R80" s="120"/>
      <c r="S80" s="120"/>
      <c r="T80" s="120"/>
      <c r="U80" s="189">
        <f t="shared" si="1"/>
        <v>36</v>
      </c>
      <c r="V80"/>
    </row>
    <row r="81" spans="1:23" s="2" customFormat="1" ht="15" x14ac:dyDescent="0.2">
      <c r="A81" s="43">
        <v>36</v>
      </c>
      <c r="B81" s="136"/>
      <c r="C81" s="137"/>
      <c r="D81" s="138"/>
      <c r="E81" s="122"/>
      <c r="F81" s="121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47"/>
      <c r="R81" s="54"/>
      <c r="S81" s="122"/>
      <c r="T81" s="121"/>
      <c r="U81" s="189"/>
      <c r="V81"/>
    </row>
    <row r="82" spans="1:23" s="2" customFormat="1" ht="15" x14ac:dyDescent="0.2">
      <c r="A82" s="43">
        <v>37</v>
      </c>
      <c r="B82" s="136"/>
      <c r="C82" s="137"/>
      <c r="D82" s="138"/>
      <c r="E82" s="47"/>
      <c r="F82" s="47"/>
      <c r="G82" s="47"/>
      <c r="H82" s="54"/>
      <c r="I82" s="47"/>
      <c r="J82" s="54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190"/>
      <c r="V82"/>
    </row>
    <row r="83" spans="1:23" s="2" customFormat="1" ht="15" x14ac:dyDescent="0.2">
      <c r="A83" s="43">
        <v>38</v>
      </c>
      <c r="B83" s="136"/>
      <c r="C83" s="137"/>
      <c r="D83" s="138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54"/>
      <c r="R83" s="47"/>
      <c r="S83" s="121"/>
      <c r="T83" s="121"/>
      <c r="U83" s="189"/>
      <c r="V83"/>
    </row>
    <row r="84" spans="1:23" s="2" customFormat="1" ht="15" x14ac:dyDescent="0.2">
      <c r="A84" s="43">
        <v>39</v>
      </c>
      <c r="B84" s="136"/>
      <c r="C84" s="137"/>
      <c r="D84" s="138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47"/>
      <c r="P84" s="122"/>
      <c r="Q84" s="122"/>
      <c r="R84" s="121"/>
      <c r="S84" s="122"/>
      <c r="T84" s="122"/>
      <c r="U84" s="189"/>
      <c r="V84"/>
    </row>
    <row r="85" spans="1:23" s="2" customFormat="1" ht="15" x14ac:dyDescent="0.2">
      <c r="A85" s="43">
        <v>40</v>
      </c>
      <c r="B85" s="136"/>
      <c r="C85" s="137"/>
      <c r="D85" s="138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47"/>
      <c r="R85" s="54"/>
      <c r="S85" s="122"/>
      <c r="T85" s="122"/>
      <c r="U85" s="189"/>
      <c r="V85"/>
    </row>
    <row r="86" spans="1:23" s="2" customFormat="1" ht="15" x14ac:dyDescent="0.2">
      <c r="A86" s="43">
        <v>41</v>
      </c>
      <c r="B86" s="80"/>
      <c r="C86" s="128"/>
      <c r="D86" s="49"/>
      <c r="E86" s="120"/>
      <c r="F86" s="52"/>
      <c r="G86" s="120"/>
      <c r="H86" s="120"/>
      <c r="I86" s="120"/>
      <c r="J86" s="120"/>
      <c r="K86" s="122"/>
      <c r="L86" s="120"/>
      <c r="M86" s="120"/>
      <c r="N86" s="120"/>
      <c r="O86" s="120"/>
      <c r="P86" s="120"/>
      <c r="Q86" s="120"/>
      <c r="R86" s="120"/>
      <c r="S86" s="120"/>
      <c r="T86" s="120"/>
      <c r="U86" s="189"/>
      <c r="V86"/>
    </row>
    <row r="87" spans="1:23" s="2" customFormat="1" ht="15" x14ac:dyDescent="0.2">
      <c r="A87" s="43">
        <v>42</v>
      </c>
      <c r="B87" s="136"/>
      <c r="C87" s="137"/>
      <c r="D87" s="138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47"/>
      <c r="R87" s="54"/>
      <c r="S87" s="122"/>
      <c r="T87" s="122"/>
      <c r="U87" s="189"/>
      <c r="V87"/>
    </row>
    <row r="88" spans="1:23" s="2" customFormat="1" ht="15" x14ac:dyDescent="0.2">
      <c r="A88" s="43">
        <v>43</v>
      </c>
      <c r="B88" s="136"/>
      <c r="C88" s="137"/>
      <c r="D88" s="138"/>
      <c r="E88" s="120"/>
      <c r="F88" s="120"/>
      <c r="G88" s="120"/>
      <c r="H88" s="120"/>
      <c r="I88" s="120"/>
      <c r="J88" s="120"/>
      <c r="K88" s="121"/>
      <c r="L88" s="120"/>
      <c r="M88" s="120"/>
      <c r="N88" s="120"/>
      <c r="O88" s="120"/>
      <c r="P88" s="120"/>
      <c r="Q88" s="120"/>
      <c r="R88" s="120"/>
      <c r="S88" s="120"/>
      <c r="T88" s="120"/>
      <c r="U88" s="189"/>
      <c r="V88"/>
    </row>
    <row r="89" spans="1:23" s="2" customFormat="1" ht="15" x14ac:dyDescent="0.2">
      <c r="A89" s="43">
        <v>44</v>
      </c>
      <c r="B89" s="68"/>
      <c r="C89" s="106"/>
      <c r="D89" s="56"/>
      <c r="E89" s="52"/>
      <c r="F89" s="52"/>
      <c r="G89" s="52"/>
      <c r="H89" s="52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191"/>
      <c r="V89"/>
    </row>
    <row r="90" spans="1:23" s="2" customFormat="1" ht="15" x14ac:dyDescent="0.2">
      <c r="A90" s="43">
        <v>45</v>
      </c>
      <c r="B90" s="136"/>
      <c r="C90" s="137"/>
      <c r="D90" s="138"/>
      <c r="E90" s="122"/>
      <c r="F90" s="122"/>
      <c r="G90" s="122"/>
      <c r="H90" s="121"/>
      <c r="I90" s="122"/>
      <c r="J90" s="122"/>
      <c r="K90" s="122"/>
      <c r="L90" s="122"/>
      <c r="M90" s="121"/>
      <c r="N90" s="122"/>
      <c r="O90" s="122"/>
      <c r="P90" s="122"/>
      <c r="Q90" s="122"/>
      <c r="R90" s="47"/>
      <c r="S90" s="122"/>
      <c r="T90" s="122"/>
      <c r="U90" s="189"/>
      <c r="V90"/>
    </row>
    <row r="91" spans="1:23" s="2" customFormat="1" ht="15" x14ac:dyDescent="0.2">
      <c r="A91" s="43">
        <v>46</v>
      </c>
      <c r="B91" s="136"/>
      <c r="C91" s="137"/>
      <c r="D91" s="138"/>
      <c r="E91" s="47"/>
      <c r="F91" s="47"/>
      <c r="G91" s="47"/>
      <c r="H91" s="54"/>
      <c r="I91" s="47"/>
      <c r="J91" s="47"/>
      <c r="K91" s="122"/>
      <c r="L91" s="122"/>
      <c r="M91" s="122"/>
      <c r="N91" s="121"/>
      <c r="O91" s="122"/>
      <c r="P91" s="122"/>
      <c r="Q91" s="122"/>
      <c r="R91" s="122"/>
      <c r="S91" s="122"/>
      <c r="T91" s="122"/>
      <c r="U91" s="189"/>
      <c r="V91"/>
    </row>
    <row r="92" spans="1:23" s="2" customFormat="1" ht="15" x14ac:dyDescent="0.2">
      <c r="A92" s="43">
        <v>47</v>
      </c>
      <c r="B92" s="136"/>
      <c r="C92" s="137"/>
      <c r="D92" s="138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47"/>
      <c r="R92" s="54"/>
      <c r="S92" s="122"/>
      <c r="T92" s="122"/>
      <c r="U92" s="189"/>
      <c r="V92"/>
    </row>
    <row r="93" spans="1:23" s="2" customFormat="1" ht="15" x14ac:dyDescent="0.2">
      <c r="A93" s="43">
        <v>48</v>
      </c>
      <c r="B93" s="136"/>
      <c r="C93" s="137"/>
      <c r="D93" s="138"/>
      <c r="E93" s="112"/>
      <c r="F93" s="120"/>
      <c r="G93" s="120"/>
      <c r="H93" s="120"/>
      <c r="I93" s="120"/>
      <c r="J93" s="120"/>
      <c r="K93" s="122"/>
      <c r="L93" s="120"/>
      <c r="M93" s="120"/>
      <c r="N93" s="120"/>
      <c r="O93" s="120"/>
      <c r="P93" s="120"/>
      <c r="Q93" s="120"/>
      <c r="R93" s="122"/>
      <c r="S93" s="120"/>
      <c r="T93" s="120"/>
      <c r="U93" s="189"/>
      <c r="V93"/>
    </row>
    <row r="94" spans="1:23" s="1" customFormat="1" ht="14.25" customHeight="1" x14ac:dyDescent="0.2">
      <c r="A94" s="43">
        <v>49</v>
      </c>
      <c r="B94" s="136"/>
      <c r="C94" s="137"/>
      <c r="D94" s="138"/>
      <c r="E94" s="112"/>
      <c r="F94" s="120"/>
      <c r="G94" s="120"/>
      <c r="H94" s="120"/>
      <c r="I94" s="120"/>
      <c r="J94" s="120"/>
      <c r="K94" s="122"/>
      <c r="L94" s="120"/>
      <c r="M94" s="120"/>
      <c r="N94" s="120"/>
      <c r="O94" s="120"/>
      <c r="P94" s="120"/>
      <c r="Q94" s="120"/>
      <c r="R94" s="120"/>
      <c r="S94" s="120"/>
      <c r="T94" s="120"/>
      <c r="U94" s="189"/>
      <c r="V94"/>
    </row>
    <row r="95" spans="1:23" s="1" customFormat="1" ht="15" x14ac:dyDescent="0.2">
      <c r="A95" s="43">
        <v>50</v>
      </c>
      <c r="B95" s="136"/>
      <c r="C95" s="137"/>
      <c r="D95" s="138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47"/>
      <c r="P95" s="122"/>
      <c r="Q95" s="122"/>
      <c r="R95" s="121"/>
      <c r="S95" s="122"/>
      <c r="T95" s="122"/>
      <c r="U95" s="189"/>
      <c r="V95"/>
    </row>
    <row r="96" spans="1:23" s="22" customFormat="1" ht="1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</row>
    <row r="97" spans="1:23" s="9" customFormat="1" ht="1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 s="9" customFormat="1" ht="1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 s="9" customFormat="1" ht="1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2" spans="1:23" ht="18" customHeight="1" x14ac:dyDescent="0.2"/>
    <row r="487" spans="21:33" x14ac:dyDescent="0.2">
      <c r="AG487" t="s">
        <v>30</v>
      </c>
    </row>
    <row r="496" spans="21:33" x14ac:dyDescent="0.2">
      <c r="U496" t="s">
        <v>31</v>
      </c>
    </row>
    <row r="528" spans="59:71" x14ac:dyDescent="0.2">
      <c r="BG528" t="s">
        <v>33</v>
      </c>
      <c r="BS528" t="s">
        <v>34</v>
      </c>
    </row>
    <row r="543" spans="57:57" x14ac:dyDescent="0.2">
      <c r="BE543" t="s">
        <v>32</v>
      </c>
    </row>
  </sheetData>
  <sortState xmlns:xlrd2="http://schemas.microsoft.com/office/spreadsheetml/2017/richdata2" ref="B47:U80">
    <sortCondition descending="1" ref="U47:U80"/>
  </sortState>
  <mergeCells count="41">
    <mergeCell ref="T44:T45"/>
    <mergeCell ref="W3:AL3"/>
    <mergeCell ref="B3:D3"/>
    <mergeCell ref="B4:D4"/>
    <mergeCell ref="B2:D2"/>
    <mergeCell ref="U3:U4"/>
    <mergeCell ref="P2:P3"/>
    <mergeCell ref="Q2:Q3"/>
    <mergeCell ref="S2:S3"/>
    <mergeCell ref="J2:J3"/>
    <mergeCell ref="K2:K3"/>
    <mergeCell ref="L2:L3"/>
    <mergeCell ref="M2:M3"/>
    <mergeCell ref="N2:N3"/>
    <mergeCell ref="R2:R3"/>
    <mergeCell ref="T2:T3"/>
    <mergeCell ref="F44:F45"/>
    <mergeCell ref="G44:G45"/>
    <mergeCell ref="H44:H45"/>
    <mergeCell ref="O2:O3"/>
    <mergeCell ref="E2:E3"/>
    <mergeCell ref="F2:F3"/>
    <mergeCell ref="G2:G3"/>
    <mergeCell ref="H2:H3"/>
    <mergeCell ref="I2:I3"/>
    <mergeCell ref="R44:R45"/>
    <mergeCell ref="S44:S45"/>
    <mergeCell ref="B45:D45"/>
    <mergeCell ref="U45:U46"/>
    <mergeCell ref="B46:D46"/>
    <mergeCell ref="N44:N45"/>
    <mergeCell ref="O44:O45"/>
    <mergeCell ref="P44:P45"/>
    <mergeCell ref="Q44:Q45"/>
    <mergeCell ref="I44:I45"/>
    <mergeCell ref="J44:J45"/>
    <mergeCell ref="K44:K45"/>
    <mergeCell ref="L44:L45"/>
    <mergeCell ref="M44:M45"/>
    <mergeCell ref="B44:D44"/>
    <mergeCell ref="E44:E4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L125"/>
  <sheetViews>
    <sheetView workbookViewId="0">
      <selection activeCell="AC65" sqref="AC65"/>
    </sheetView>
  </sheetViews>
  <sheetFormatPr defaultRowHeight="12.75" x14ac:dyDescent="0.2"/>
  <cols>
    <col min="1" max="1" width="5" bestFit="1" customWidth="1"/>
    <col min="2" max="2" width="28.28515625" bestFit="1" customWidth="1"/>
    <col min="3" max="3" width="6.42578125" bestFit="1" customWidth="1"/>
    <col min="4" max="4" width="20.42578125" customWidth="1"/>
    <col min="5" max="5" width="3.7109375" customWidth="1"/>
    <col min="6" max="8" width="3.85546875" bestFit="1" customWidth="1"/>
    <col min="9" max="9" width="3.85546875" customWidth="1"/>
    <col min="10" max="10" width="3.85546875" bestFit="1" customWidth="1"/>
    <col min="11" max="11" width="4" customWidth="1"/>
    <col min="12" max="12" width="3.85546875" customWidth="1"/>
    <col min="13" max="13" width="4.140625" bestFit="1" customWidth="1"/>
    <col min="14" max="14" width="4.140625" customWidth="1"/>
    <col min="15" max="15" width="3.5703125" customWidth="1"/>
    <col min="16" max="16" width="3.85546875" customWidth="1"/>
    <col min="17" max="17" width="4" bestFit="1" customWidth="1"/>
    <col min="18" max="18" width="4" customWidth="1"/>
    <col min="19" max="20" width="3.42578125" customWidth="1"/>
    <col min="21" max="21" width="8" bestFit="1" customWidth="1"/>
    <col min="23" max="23" width="3.85546875" bestFit="1" customWidth="1"/>
    <col min="24" max="25" width="3.7109375" bestFit="1" customWidth="1"/>
    <col min="26" max="27" width="3.5703125" bestFit="1" customWidth="1"/>
    <col min="28" max="29" width="3.85546875" bestFit="1" customWidth="1"/>
    <col min="30" max="31" width="4" bestFit="1" customWidth="1"/>
    <col min="32" max="32" width="3.85546875" bestFit="1" customWidth="1"/>
    <col min="33" max="33" width="3.5703125" bestFit="1" customWidth="1"/>
    <col min="34" max="34" width="4" bestFit="1" customWidth="1"/>
    <col min="35" max="38" width="3.5703125" customWidth="1"/>
    <col min="39" max="39" width="4.28515625" customWidth="1"/>
  </cols>
  <sheetData>
    <row r="1" spans="1:38" s="1" customFormat="1" ht="16.5" x14ac:dyDescent="0.3">
      <c r="A1" s="12"/>
      <c r="B1" s="16"/>
      <c r="C1" s="13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14"/>
      <c r="U1" s="33"/>
      <c r="V1" s="24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</row>
    <row r="2" spans="1:38" s="1" customFormat="1" ht="99.75" customHeight="1" x14ac:dyDescent="0.25">
      <c r="A2" s="12"/>
      <c r="B2" s="263" t="s">
        <v>8</v>
      </c>
      <c r="C2" s="264"/>
      <c r="D2" s="265"/>
      <c r="E2" s="257" t="s">
        <v>40</v>
      </c>
      <c r="F2" s="257" t="s">
        <v>158</v>
      </c>
      <c r="G2" s="276" t="s">
        <v>284</v>
      </c>
      <c r="H2" s="257" t="s">
        <v>346</v>
      </c>
      <c r="I2" s="276" t="s">
        <v>482</v>
      </c>
      <c r="J2" s="259" t="s">
        <v>514</v>
      </c>
      <c r="K2" s="276" t="s">
        <v>543</v>
      </c>
      <c r="L2" s="276" t="s">
        <v>565</v>
      </c>
      <c r="M2" s="257" t="s">
        <v>627</v>
      </c>
      <c r="N2" s="276" t="s">
        <v>649</v>
      </c>
      <c r="O2" s="257"/>
      <c r="P2" s="257"/>
      <c r="Q2" s="276"/>
      <c r="R2" s="276"/>
      <c r="S2" s="257"/>
      <c r="T2" s="257"/>
      <c r="U2" s="15"/>
      <c r="V2" s="33"/>
      <c r="W2" s="24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</row>
    <row r="3" spans="1:38" s="1" customFormat="1" ht="51" customHeight="1" x14ac:dyDescent="0.25">
      <c r="A3" s="12"/>
      <c r="B3" s="269" t="s">
        <v>7</v>
      </c>
      <c r="C3" s="270"/>
      <c r="D3" s="270"/>
      <c r="E3" s="258"/>
      <c r="F3" s="258"/>
      <c r="G3" s="277"/>
      <c r="H3" s="258"/>
      <c r="I3" s="277"/>
      <c r="J3" s="260"/>
      <c r="K3" s="277"/>
      <c r="L3" s="277"/>
      <c r="M3" s="258"/>
      <c r="N3" s="277"/>
      <c r="O3" s="258"/>
      <c r="P3" s="258"/>
      <c r="Q3" s="277"/>
      <c r="R3" s="277"/>
      <c r="S3" s="258"/>
      <c r="T3" s="258"/>
      <c r="U3" s="282" t="s">
        <v>0</v>
      </c>
      <c r="V3" s="33"/>
    </row>
    <row r="4" spans="1:38" s="1" customFormat="1" ht="15.75" x14ac:dyDescent="0.25">
      <c r="A4" s="6"/>
      <c r="B4" s="271" t="s">
        <v>45</v>
      </c>
      <c r="C4" s="272"/>
      <c r="D4" s="272"/>
      <c r="E4" s="93">
        <v>1</v>
      </c>
      <c r="F4" s="17">
        <v>2</v>
      </c>
      <c r="G4" s="17">
        <v>3</v>
      </c>
      <c r="H4" s="17">
        <v>4</v>
      </c>
      <c r="I4" s="17">
        <v>5</v>
      </c>
      <c r="J4" s="17">
        <v>6</v>
      </c>
      <c r="K4" s="17">
        <v>7</v>
      </c>
      <c r="L4" s="17">
        <v>8</v>
      </c>
      <c r="M4" s="17">
        <v>9</v>
      </c>
      <c r="N4" s="17">
        <v>10</v>
      </c>
      <c r="O4" s="17">
        <v>11</v>
      </c>
      <c r="P4" s="17">
        <v>12</v>
      </c>
      <c r="Q4" s="17">
        <v>13</v>
      </c>
      <c r="R4" s="17">
        <v>14</v>
      </c>
      <c r="S4" s="17">
        <v>15</v>
      </c>
      <c r="T4" s="17">
        <v>16</v>
      </c>
      <c r="U4" s="266"/>
      <c r="V4" s="33"/>
    </row>
    <row r="5" spans="1:38" s="25" customFormat="1" ht="15.75" x14ac:dyDescent="0.25">
      <c r="A5" s="41">
        <v>1</v>
      </c>
      <c r="B5" s="68" t="s">
        <v>114</v>
      </c>
      <c r="C5" s="106">
        <v>2015</v>
      </c>
      <c r="D5" s="102" t="s">
        <v>63</v>
      </c>
      <c r="E5" s="120">
        <v>47</v>
      </c>
      <c r="F5" s="90">
        <v>50</v>
      </c>
      <c r="G5" s="90">
        <v>46</v>
      </c>
      <c r="H5" s="90">
        <v>48</v>
      </c>
      <c r="I5" s="90">
        <v>49</v>
      </c>
      <c r="J5" s="90">
        <v>50</v>
      </c>
      <c r="K5" s="119">
        <v>50</v>
      </c>
      <c r="L5" s="90">
        <v>50</v>
      </c>
      <c r="M5" s="90">
        <v>50</v>
      </c>
      <c r="N5" s="90">
        <v>50</v>
      </c>
      <c r="O5" s="90"/>
      <c r="P5" s="90"/>
      <c r="Q5" s="90"/>
      <c r="R5" s="90"/>
      <c r="S5" s="90"/>
      <c r="T5" s="90"/>
      <c r="U5" s="189">
        <f t="shared" ref="U5:U36" si="0">SUM(E5:T5)</f>
        <v>490</v>
      </c>
      <c r="V5" s="180"/>
    </row>
    <row r="6" spans="1:38" s="25" customFormat="1" ht="15.75" x14ac:dyDescent="0.25">
      <c r="A6" s="146">
        <v>2</v>
      </c>
      <c r="B6" s="64" t="s">
        <v>111</v>
      </c>
      <c r="C6" s="131">
        <v>2015</v>
      </c>
      <c r="D6" s="59" t="s">
        <v>70</v>
      </c>
      <c r="E6" s="120">
        <v>50</v>
      </c>
      <c r="F6" s="90">
        <v>48</v>
      </c>
      <c r="G6" s="90">
        <v>49</v>
      </c>
      <c r="H6" s="90">
        <v>49</v>
      </c>
      <c r="I6" s="90"/>
      <c r="J6" s="90">
        <v>49</v>
      </c>
      <c r="K6" s="119">
        <v>49</v>
      </c>
      <c r="L6" s="90"/>
      <c r="M6" s="90">
        <v>49</v>
      </c>
      <c r="N6" s="90">
        <v>49</v>
      </c>
      <c r="O6" s="90"/>
      <c r="P6" s="90"/>
      <c r="Q6" s="90"/>
      <c r="R6" s="90"/>
      <c r="S6" s="90"/>
      <c r="T6" s="90"/>
      <c r="U6" s="189">
        <f t="shared" si="0"/>
        <v>392</v>
      </c>
      <c r="V6" s="38"/>
    </row>
    <row r="7" spans="1:38" s="25" customFormat="1" ht="15.75" x14ac:dyDescent="0.25">
      <c r="A7" s="146">
        <v>3</v>
      </c>
      <c r="B7" s="82" t="s">
        <v>267</v>
      </c>
      <c r="C7" s="139">
        <v>2015</v>
      </c>
      <c r="D7" s="152" t="s">
        <v>82</v>
      </c>
      <c r="E7" s="120"/>
      <c r="F7" s="90">
        <v>43</v>
      </c>
      <c r="G7" s="90">
        <v>47</v>
      </c>
      <c r="H7" s="90">
        <v>42</v>
      </c>
      <c r="I7" s="90">
        <v>48</v>
      </c>
      <c r="J7" s="90"/>
      <c r="K7" s="119"/>
      <c r="L7" s="90">
        <v>46</v>
      </c>
      <c r="M7" s="90"/>
      <c r="N7" s="90">
        <v>46</v>
      </c>
      <c r="O7" s="90"/>
      <c r="P7" s="90"/>
      <c r="Q7" s="90"/>
      <c r="R7" s="90"/>
      <c r="S7" s="90"/>
      <c r="T7" s="90"/>
      <c r="U7" s="189">
        <f t="shared" si="0"/>
        <v>272</v>
      </c>
      <c r="V7" s="20"/>
      <c r="W7" s="261" t="s">
        <v>12</v>
      </c>
      <c r="X7" s="262"/>
      <c r="Y7" s="262"/>
      <c r="Z7" s="262"/>
      <c r="AA7" s="262"/>
      <c r="AB7" s="262"/>
      <c r="AC7" s="262"/>
      <c r="AD7" s="262"/>
      <c r="AE7" s="262"/>
      <c r="AF7" s="262"/>
      <c r="AG7" s="262"/>
      <c r="AH7" s="262"/>
      <c r="AI7" s="262"/>
      <c r="AJ7" s="262"/>
      <c r="AK7" s="262"/>
      <c r="AL7" s="281"/>
    </row>
    <row r="8" spans="1:38" s="25" customFormat="1" ht="16.5" customHeight="1" x14ac:dyDescent="0.25">
      <c r="A8" s="146">
        <v>4</v>
      </c>
      <c r="B8" s="68" t="s">
        <v>113</v>
      </c>
      <c r="C8" s="106">
        <v>2016</v>
      </c>
      <c r="D8" s="56" t="s">
        <v>70</v>
      </c>
      <c r="E8" s="120">
        <v>48</v>
      </c>
      <c r="F8" s="90">
        <v>47</v>
      </c>
      <c r="G8" s="90"/>
      <c r="H8" s="90">
        <v>47</v>
      </c>
      <c r="I8" s="90"/>
      <c r="J8" s="90"/>
      <c r="K8" s="119"/>
      <c r="L8" s="90"/>
      <c r="M8" s="90"/>
      <c r="N8" s="90"/>
      <c r="O8" s="90"/>
      <c r="P8" s="90"/>
      <c r="Q8" s="90"/>
      <c r="R8" s="90"/>
      <c r="S8" s="90"/>
      <c r="T8" s="90"/>
      <c r="U8" s="189">
        <f t="shared" si="0"/>
        <v>142</v>
      </c>
      <c r="V8" s="20"/>
      <c r="W8" s="194" t="s">
        <v>41</v>
      </c>
      <c r="X8" s="194" t="s">
        <v>38</v>
      </c>
      <c r="Y8" s="194" t="s">
        <v>287</v>
      </c>
      <c r="Z8" s="194" t="s">
        <v>347</v>
      </c>
      <c r="AA8" s="194" t="s">
        <v>483</v>
      </c>
      <c r="AB8" s="194" t="s">
        <v>515</v>
      </c>
      <c r="AC8" s="194" t="s">
        <v>544</v>
      </c>
      <c r="AD8" s="194" t="s">
        <v>566</v>
      </c>
      <c r="AE8" s="194" t="s">
        <v>626</v>
      </c>
      <c r="AF8" s="194" t="s">
        <v>648</v>
      </c>
      <c r="AG8" s="194"/>
      <c r="AH8" s="194"/>
      <c r="AI8" s="194"/>
      <c r="AJ8" s="194"/>
      <c r="AK8" s="194"/>
      <c r="AL8" s="194"/>
    </row>
    <row r="9" spans="1:38" s="25" customFormat="1" ht="15.75" x14ac:dyDescent="0.25">
      <c r="A9" s="146">
        <v>5</v>
      </c>
      <c r="B9" s="79" t="s">
        <v>116</v>
      </c>
      <c r="C9" s="78">
        <v>2016</v>
      </c>
      <c r="D9" s="94" t="s">
        <v>82</v>
      </c>
      <c r="E9" s="112">
        <v>44</v>
      </c>
      <c r="F9" s="90"/>
      <c r="G9" s="90"/>
      <c r="H9" s="90">
        <v>44</v>
      </c>
      <c r="I9" s="90"/>
      <c r="J9" s="90"/>
      <c r="K9" s="119"/>
      <c r="L9" s="90">
        <v>48</v>
      </c>
      <c r="M9" s="90"/>
      <c r="N9" s="90"/>
      <c r="O9" s="90"/>
      <c r="P9" s="90"/>
      <c r="Q9" s="90"/>
      <c r="R9" s="90"/>
      <c r="S9" s="90"/>
      <c r="T9" s="90"/>
      <c r="U9" s="189">
        <f t="shared" si="0"/>
        <v>136</v>
      </c>
      <c r="V9" s="20"/>
      <c r="W9" s="187">
        <v>1</v>
      </c>
      <c r="X9" s="187">
        <v>2</v>
      </c>
      <c r="Y9" s="187">
        <v>3</v>
      </c>
      <c r="Z9" s="187">
        <v>4</v>
      </c>
      <c r="AA9" s="187">
        <v>5</v>
      </c>
      <c r="AB9" s="187">
        <v>6</v>
      </c>
      <c r="AC9" s="187">
        <v>7</v>
      </c>
      <c r="AD9" s="187">
        <v>8</v>
      </c>
      <c r="AE9" s="187">
        <v>9</v>
      </c>
      <c r="AF9" s="187">
        <v>10</v>
      </c>
      <c r="AG9" s="187">
        <v>11</v>
      </c>
      <c r="AH9" s="187">
        <v>12</v>
      </c>
      <c r="AI9" s="187">
        <v>13</v>
      </c>
      <c r="AJ9" s="187">
        <v>14</v>
      </c>
      <c r="AK9" s="187">
        <v>15</v>
      </c>
      <c r="AL9" s="187">
        <v>16</v>
      </c>
    </row>
    <row r="10" spans="1:38" s="31" customFormat="1" ht="15.75" x14ac:dyDescent="0.25">
      <c r="A10" s="146">
        <v>6</v>
      </c>
      <c r="B10" s="68" t="s">
        <v>317</v>
      </c>
      <c r="C10" s="106">
        <v>2015</v>
      </c>
      <c r="D10" s="4" t="s">
        <v>65</v>
      </c>
      <c r="E10" s="120"/>
      <c r="F10" s="90"/>
      <c r="G10" s="90">
        <v>43</v>
      </c>
      <c r="H10" s="90"/>
      <c r="I10" s="90">
        <v>45</v>
      </c>
      <c r="J10" s="90"/>
      <c r="K10" s="142"/>
      <c r="L10" s="90"/>
      <c r="M10" s="90"/>
      <c r="N10" s="90"/>
      <c r="O10" s="90"/>
      <c r="P10" s="90"/>
      <c r="Q10" s="90"/>
      <c r="R10" s="90"/>
      <c r="S10" s="90"/>
      <c r="T10" s="90"/>
      <c r="U10" s="189">
        <f t="shared" si="0"/>
        <v>88</v>
      </c>
      <c r="V10" s="20"/>
      <c r="W10" s="188">
        <v>20</v>
      </c>
      <c r="X10" s="188">
        <v>37</v>
      </c>
      <c r="Y10" s="188">
        <v>22</v>
      </c>
      <c r="Z10" s="188">
        <v>39</v>
      </c>
      <c r="AA10" s="188">
        <v>22</v>
      </c>
      <c r="AB10" s="188">
        <v>13</v>
      </c>
      <c r="AC10" s="188">
        <v>10</v>
      </c>
      <c r="AD10" s="188">
        <v>19</v>
      </c>
      <c r="AE10" s="188">
        <v>15</v>
      </c>
      <c r="AF10" s="188">
        <v>20</v>
      </c>
      <c r="AG10" s="188"/>
      <c r="AH10" s="188"/>
      <c r="AI10" s="188"/>
      <c r="AJ10" s="188"/>
      <c r="AK10" s="188"/>
      <c r="AL10" s="188"/>
    </row>
    <row r="11" spans="1:38" s="25" customFormat="1" ht="15.75" x14ac:dyDescent="0.25">
      <c r="A11" s="146">
        <v>7</v>
      </c>
      <c r="B11" s="136" t="s">
        <v>269</v>
      </c>
      <c r="C11" s="137">
        <v>2016</v>
      </c>
      <c r="D11" s="138" t="s">
        <v>63</v>
      </c>
      <c r="E11" s="112"/>
      <c r="F11" s="90">
        <v>41</v>
      </c>
      <c r="G11" s="90"/>
      <c r="H11" s="90"/>
      <c r="I11" s="90"/>
      <c r="J11" s="90">
        <v>47</v>
      </c>
      <c r="K11" s="119"/>
      <c r="L11" s="90"/>
      <c r="M11" s="90"/>
      <c r="N11" s="90"/>
      <c r="O11" s="90"/>
      <c r="P11" s="90"/>
      <c r="Q11" s="90"/>
      <c r="R11" s="90"/>
      <c r="S11" s="90"/>
      <c r="T11" s="90"/>
      <c r="U11" s="189">
        <f t="shared" si="0"/>
        <v>88</v>
      </c>
      <c r="V11" s="20"/>
    </row>
    <row r="12" spans="1:38" s="25" customFormat="1" ht="15.75" x14ac:dyDescent="0.25">
      <c r="A12" s="146">
        <v>8</v>
      </c>
      <c r="B12" s="80" t="s">
        <v>270</v>
      </c>
      <c r="C12" s="128"/>
      <c r="D12" s="49" t="s">
        <v>82</v>
      </c>
      <c r="E12" s="120"/>
      <c r="F12" s="90">
        <v>40</v>
      </c>
      <c r="G12" s="90"/>
      <c r="H12" s="90">
        <v>37</v>
      </c>
      <c r="I12" s="90"/>
      <c r="J12" s="90"/>
      <c r="K12" s="119"/>
      <c r="L12" s="90"/>
      <c r="M12" s="90"/>
      <c r="N12" s="90"/>
      <c r="O12" s="90"/>
      <c r="P12" s="90"/>
      <c r="Q12" s="90"/>
      <c r="R12" s="90"/>
      <c r="S12" s="90"/>
      <c r="T12" s="90"/>
      <c r="U12" s="189">
        <f t="shared" si="0"/>
        <v>77</v>
      </c>
      <c r="V12" s="20"/>
    </row>
    <row r="13" spans="1:38" s="31" customFormat="1" ht="15.75" x14ac:dyDescent="0.25">
      <c r="A13" s="146">
        <v>9</v>
      </c>
      <c r="B13" s="68" t="s">
        <v>314</v>
      </c>
      <c r="C13" s="106">
        <v>2015</v>
      </c>
      <c r="D13" s="56" t="s">
        <v>315</v>
      </c>
      <c r="E13" s="120"/>
      <c r="F13" s="90"/>
      <c r="G13" s="90">
        <v>50</v>
      </c>
      <c r="H13" s="90"/>
      <c r="I13" s="90"/>
      <c r="J13" s="90"/>
      <c r="K13" s="119"/>
      <c r="L13" s="90"/>
      <c r="M13" s="90"/>
      <c r="N13" s="90"/>
      <c r="O13" s="90"/>
      <c r="P13" s="90"/>
      <c r="Q13" s="90"/>
      <c r="R13" s="90"/>
      <c r="S13" s="90"/>
      <c r="T13" s="90"/>
      <c r="U13" s="189">
        <f t="shared" si="0"/>
        <v>50</v>
      </c>
      <c r="V13" s="20"/>
    </row>
    <row r="14" spans="1:38" s="25" customFormat="1" ht="15.75" x14ac:dyDescent="0.25">
      <c r="A14" s="146">
        <v>10</v>
      </c>
      <c r="B14" s="80" t="s">
        <v>424</v>
      </c>
      <c r="C14" s="128">
        <v>2015</v>
      </c>
      <c r="D14" s="49"/>
      <c r="E14" s="120"/>
      <c r="F14" s="90"/>
      <c r="G14" s="90"/>
      <c r="H14" s="90">
        <v>50</v>
      </c>
      <c r="I14" s="90"/>
      <c r="J14" s="90"/>
      <c r="K14" s="119"/>
      <c r="L14" s="90"/>
      <c r="M14" s="90"/>
      <c r="N14" s="90"/>
      <c r="O14" s="90"/>
      <c r="P14" s="90"/>
      <c r="Q14" s="90"/>
      <c r="R14" s="90"/>
      <c r="S14" s="90"/>
      <c r="T14" s="90"/>
      <c r="U14" s="189">
        <f t="shared" si="0"/>
        <v>50</v>
      </c>
      <c r="V14" s="20"/>
    </row>
    <row r="15" spans="1:38" s="31" customFormat="1" ht="15.75" x14ac:dyDescent="0.25">
      <c r="A15" s="146">
        <v>11</v>
      </c>
      <c r="B15" s="68" t="s">
        <v>487</v>
      </c>
      <c r="C15" s="106">
        <v>2016</v>
      </c>
      <c r="D15" s="56" t="s">
        <v>55</v>
      </c>
      <c r="E15" s="120"/>
      <c r="F15" s="90"/>
      <c r="G15" s="90"/>
      <c r="H15" s="90"/>
      <c r="I15" s="90">
        <v>50</v>
      </c>
      <c r="J15" s="90"/>
      <c r="K15" s="119"/>
      <c r="L15" s="90"/>
      <c r="M15" s="90"/>
      <c r="N15" s="90"/>
      <c r="O15" s="90"/>
      <c r="P15" s="90"/>
      <c r="Q15" s="90"/>
      <c r="R15" s="90"/>
      <c r="S15" s="90"/>
      <c r="T15" s="90"/>
      <c r="U15" s="189">
        <f t="shared" si="0"/>
        <v>50</v>
      </c>
      <c r="V15" s="20"/>
    </row>
    <row r="16" spans="1:38" s="31" customFormat="1" ht="15.75" x14ac:dyDescent="0.25">
      <c r="A16" s="146">
        <v>12</v>
      </c>
      <c r="B16" s="80" t="s">
        <v>112</v>
      </c>
      <c r="C16" s="128">
        <v>2015</v>
      </c>
      <c r="D16" s="49"/>
      <c r="E16" s="120">
        <v>49</v>
      </c>
      <c r="F16" s="120"/>
      <c r="G16" s="120"/>
      <c r="H16" s="120"/>
      <c r="I16" s="120"/>
      <c r="J16" s="120"/>
      <c r="K16" s="121"/>
      <c r="L16" s="120"/>
      <c r="M16" s="120"/>
      <c r="N16" s="120"/>
      <c r="O16" s="120"/>
      <c r="P16" s="120"/>
      <c r="Q16" s="120"/>
      <c r="R16" s="120"/>
      <c r="S16" s="120"/>
      <c r="T16" s="120"/>
      <c r="U16" s="189">
        <f t="shared" si="0"/>
        <v>49</v>
      </c>
      <c r="V16" s="20"/>
    </row>
    <row r="17" spans="1:23" ht="15.75" x14ac:dyDescent="0.25">
      <c r="A17" s="146">
        <v>13</v>
      </c>
      <c r="B17" s="80" t="s">
        <v>263</v>
      </c>
      <c r="C17" s="128"/>
      <c r="D17" s="49" t="s">
        <v>82</v>
      </c>
      <c r="E17" s="120"/>
      <c r="F17" s="120">
        <v>49</v>
      </c>
      <c r="G17" s="120"/>
      <c r="H17" s="120"/>
      <c r="I17" s="120"/>
      <c r="J17" s="120"/>
      <c r="K17" s="121"/>
      <c r="L17" s="120"/>
      <c r="M17" s="120"/>
      <c r="N17" s="120"/>
      <c r="O17" s="120"/>
      <c r="P17" s="120"/>
      <c r="Q17" s="120"/>
      <c r="R17" s="120"/>
      <c r="S17" s="120"/>
      <c r="T17" s="120"/>
      <c r="U17" s="189">
        <f t="shared" si="0"/>
        <v>49</v>
      </c>
      <c r="V17" s="23"/>
    </row>
    <row r="18" spans="1:23" s="1" customFormat="1" ht="17.25" customHeight="1" x14ac:dyDescent="0.25">
      <c r="A18" s="146">
        <v>14</v>
      </c>
      <c r="B18" s="136" t="s">
        <v>617</v>
      </c>
      <c r="C18" s="137">
        <v>2016</v>
      </c>
      <c r="D18" s="138" t="s">
        <v>304</v>
      </c>
      <c r="E18" s="112"/>
      <c r="F18" s="120"/>
      <c r="G18" s="120"/>
      <c r="H18" s="120"/>
      <c r="I18" s="120"/>
      <c r="J18" s="120"/>
      <c r="K18" s="121"/>
      <c r="L18" s="120">
        <v>49</v>
      </c>
      <c r="M18" s="120"/>
      <c r="N18" s="120"/>
      <c r="O18" s="120"/>
      <c r="P18" s="120"/>
      <c r="Q18" s="120"/>
      <c r="R18" s="120"/>
      <c r="S18" s="120"/>
      <c r="T18" s="120"/>
      <c r="U18" s="189">
        <f t="shared" si="0"/>
        <v>49</v>
      </c>
      <c r="V18" s="33"/>
      <c r="W18" s="3"/>
    </row>
    <row r="19" spans="1:23" s="1" customFormat="1" ht="15.75" x14ac:dyDescent="0.25">
      <c r="A19" s="146">
        <v>15</v>
      </c>
      <c r="B19" s="68" t="s">
        <v>562</v>
      </c>
      <c r="C19" s="106">
        <v>2016</v>
      </c>
      <c r="D19" s="56" t="s">
        <v>139</v>
      </c>
      <c r="E19" s="120"/>
      <c r="F19" s="120"/>
      <c r="G19" s="120"/>
      <c r="H19" s="120"/>
      <c r="I19" s="120"/>
      <c r="J19" s="120"/>
      <c r="K19" s="121">
        <v>48</v>
      </c>
      <c r="L19" s="120"/>
      <c r="M19" s="120"/>
      <c r="N19" s="120"/>
      <c r="O19" s="120"/>
      <c r="P19" s="120"/>
      <c r="Q19" s="120"/>
      <c r="R19" s="120"/>
      <c r="S19" s="120"/>
      <c r="T19" s="120"/>
      <c r="U19" s="189">
        <f t="shared" si="0"/>
        <v>48</v>
      </c>
      <c r="V19" s="33"/>
      <c r="W19" s="3"/>
    </row>
    <row r="20" spans="1:23" s="1" customFormat="1" ht="15.75" x14ac:dyDescent="0.25">
      <c r="A20" s="146">
        <v>16</v>
      </c>
      <c r="B20" s="68" t="s">
        <v>642</v>
      </c>
      <c r="C20" s="106">
        <v>2015</v>
      </c>
      <c r="D20" s="56" t="s">
        <v>643</v>
      </c>
      <c r="E20" s="120"/>
      <c r="F20" s="120"/>
      <c r="G20" s="120"/>
      <c r="H20" s="120"/>
      <c r="I20" s="120"/>
      <c r="J20" s="120"/>
      <c r="K20" s="122"/>
      <c r="L20" s="120"/>
      <c r="M20" s="120">
        <v>48</v>
      </c>
      <c r="N20" s="120"/>
      <c r="O20" s="120"/>
      <c r="P20" s="120"/>
      <c r="Q20" s="120"/>
      <c r="R20" s="120"/>
      <c r="S20" s="120"/>
      <c r="T20" s="120"/>
      <c r="U20" s="189">
        <f t="shared" si="0"/>
        <v>48</v>
      </c>
      <c r="V20" s="33"/>
      <c r="W20" s="3"/>
    </row>
    <row r="21" spans="1:23" s="30" customFormat="1" ht="15.75" x14ac:dyDescent="0.25">
      <c r="A21" s="146">
        <v>17</v>
      </c>
      <c r="B21" s="68" t="s">
        <v>688</v>
      </c>
      <c r="C21" s="106">
        <v>2016</v>
      </c>
      <c r="D21" s="56" t="s">
        <v>79</v>
      </c>
      <c r="E21" s="120"/>
      <c r="F21" s="120"/>
      <c r="G21" s="120"/>
      <c r="H21" s="120"/>
      <c r="I21" s="120"/>
      <c r="J21" s="120"/>
      <c r="K21" s="121"/>
      <c r="L21" s="120"/>
      <c r="M21" s="120"/>
      <c r="N21" s="120">
        <v>48</v>
      </c>
      <c r="O21" s="120"/>
      <c r="P21" s="120"/>
      <c r="Q21" s="120"/>
      <c r="R21" s="120"/>
      <c r="S21" s="120"/>
      <c r="T21" s="120"/>
      <c r="U21" s="189">
        <f t="shared" si="0"/>
        <v>48</v>
      </c>
      <c r="V21" s="39"/>
    </row>
    <row r="22" spans="1:23" s="30" customFormat="1" ht="15.75" x14ac:dyDescent="0.25">
      <c r="A22" s="146">
        <v>18</v>
      </c>
      <c r="B22" s="68" t="s">
        <v>618</v>
      </c>
      <c r="C22" s="106">
        <v>2015</v>
      </c>
      <c r="D22" s="56" t="s">
        <v>65</v>
      </c>
      <c r="E22" s="120"/>
      <c r="F22" s="120"/>
      <c r="G22" s="120"/>
      <c r="H22" s="120"/>
      <c r="I22" s="120"/>
      <c r="J22" s="120"/>
      <c r="K22" s="122"/>
      <c r="L22" s="120">
        <v>47</v>
      </c>
      <c r="M22" s="120"/>
      <c r="N22" s="120"/>
      <c r="O22" s="120"/>
      <c r="P22" s="120"/>
      <c r="Q22" s="120"/>
      <c r="R22" s="120"/>
      <c r="S22" s="120"/>
      <c r="T22" s="120"/>
      <c r="U22" s="189">
        <f t="shared" si="0"/>
        <v>47</v>
      </c>
      <c r="V22" s="39"/>
    </row>
    <row r="23" spans="1:23" s="30" customFormat="1" ht="15.75" x14ac:dyDescent="0.25">
      <c r="A23" s="146">
        <v>19</v>
      </c>
      <c r="B23" s="68" t="s">
        <v>644</v>
      </c>
      <c r="C23" s="106">
        <v>2015</v>
      </c>
      <c r="D23" s="102" t="s">
        <v>629</v>
      </c>
      <c r="E23" s="120"/>
      <c r="F23" s="120"/>
      <c r="G23" s="120"/>
      <c r="H23" s="120"/>
      <c r="I23" s="120"/>
      <c r="J23" s="7"/>
      <c r="K23" s="5"/>
      <c r="L23" s="7"/>
      <c r="M23" s="120">
        <v>47</v>
      </c>
      <c r="N23" s="7"/>
      <c r="O23" s="7"/>
      <c r="P23" s="7"/>
      <c r="Q23" s="7"/>
      <c r="R23" s="7"/>
      <c r="S23" s="7"/>
      <c r="T23" s="7"/>
      <c r="U23" s="189">
        <f t="shared" si="0"/>
        <v>47</v>
      </c>
      <c r="V23" s="39"/>
    </row>
    <row r="24" spans="1:23" s="30" customFormat="1" ht="15.75" x14ac:dyDescent="0.25">
      <c r="A24" s="146">
        <v>20</v>
      </c>
      <c r="B24" s="68" t="s">
        <v>689</v>
      </c>
      <c r="C24" s="106">
        <v>2016</v>
      </c>
      <c r="D24" s="56" t="s">
        <v>641</v>
      </c>
      <c r="E24" s="120"/>
      <c r="F24" s="120"/>
      <c r="G24" s="120"/>
      <c r="H24" s="120"/>
      <c r="I24" s="120"/>
      <c r="J24" s="120"/>
      <c r="K24" s="121"/>
      <c r="L24" s="120"/>
      <c r="M24" s="120"/>
      <c r="N24" s="120">
        <v>47</v>
      </c>
      <c r="O24" s="120"/>
      <c r="P24" s="120"/>
      <c r="Q24" s="120"/>
      <c r="R24" s="120"/>
      <c r="S24" s="120"/>
      <c r="T24" s="120"/>
      <c r="U24" s="189">
        <f t="shared" si="0"/>
        <v>47</v>
      </c>
      <c r="V24" s="39"/>
    </row>
    <row r="25" spans="1:23" s="30" customFormat="1" ht="15.75" x14ac:dyDescent="0.25">
      <c r="A25" s="146">
        <v>21</v>
      </c>
      <c r="B25" s="82" t="s">
        <v>115</v>
      </c>
      <c r="C25" s="139">
        <v>2016</v>
      </c>
      <c r="D25" s="152" t="s">
        <v>53</v>
      </c>
      <c r="E25" s="120">
        <v>46</v>
      </c>
      <c r="F25" s="120"/>
      <c r="G25" s="120"/>
      <c r="H25" s="120"/>
      <c r="I25" s="120"/>
      <c r="J25" s="120"/>
      <c r="K25" s="121"/>
      <c r="L25" s="120"/>
      <c r="M25" s="120"/>
      <c r="N25" s="120"/>
      <c r="O25" s="120"/>
      <c r="P25" s="120"/>
      <c r="Q25" s="120"/>
      <c r="R25" s="120"/>
      <c r="S25" s="120"/>
      <c r="T25" s="120"/>
      <c r="U25" s="189">
        <f t="shared" si="0"/>
        <v>46</v>
      </c>
      <c r="V25" s="39"/>
    </row>
    <row r="26" spans="1:23" s="30" customFormat="1" ht="15.75" x14ac:dyDescent="0.25">
      <c r="A26" s="146">
        <v>22</v>
      </c>
      <c r="B26" s="68" t="s">
        <v>264</v>
      </c>
      <c r="C26" s="106"/>
      <c r="D26" s="56"/>
      <c r="E26" s="120"/>
      <c r="F26" s="120">
        <v>46</v>
      </c>
      <c r="G26" s="120"/>
      <c r="H26" s="120"/>
      <c r="I26" s="120"/>
      <c r="J26" s="120"/>
      <c r="K26" s="121"/>
      <c r="L26" s="120"/>
      <c r="M26" s="120"/>
      <c r="N26" s="120"/>
      <c r="O26" s="120"/>
      <c r="P26" s="120"/>
      <c r="Q26" s="120"/>
      <c r="R26" s="120"/>
      <c r="S26" s="120"/>
      <c r="T26" s="120"/>
      <c r="U26" s="189">
        <f t="shared" si="0"/>
        <v>46</v>
      </c>
      <c r="V26" s="39"/>
    </row>
    <row r="27" spans="1:23" s="30" customFormat="1" ht="15.75" x14ac:dyDescent="0.25">
      <c r="A27" s="146">
        <v>23</v>
      </c>
      <c r="B27" s="136" t="s">
        <v>425</v>
      </c>
      <c r="C27" s="137">
        <v>2015</v>
      </c>
      <c r="D27" s="138" t="s">
        <v>359</v>
      </c>
      <c r="E27" s="112"/>
      <c r="F27" s="120"/>
      <c r="G27" s="120"/>
      <c r="H27" s="120">
        <v>46</v>
      </c>
      <c r="I27" s="120"/>
      <c r="J27" s="120"/>
      <c r="K27" s="121"/>
      <c r="L27" s="120"/>
      <c r="M27" s="120"/>
      <c r="N27" s="120"/>
      <c r="O27" s="120"/>
      <c r="P27" s="120"/>
      <c r="Q27" s="120"/>
      <c r="R27" s="120"/>
      <c r="S27" s="120"/>
      <c r="T27" s="120"/>
      <c r="U27" s="189">
        <f t="shared" si="0"/>
        <v>46</v>
      </c>
      <c r="V27" s="39"/>
    </row>
    <row r="28" spans="1:23" s="30" customFormat="1" ht="15.75" x14ac:dyDescent="0.25">
      <c r="A28" s="146">
        <v>24</v>
      </c>
      <c r="B28" s="68" t="s">
        <v>506</v>
      </c>
      <c r="C28" s="106">
        <v>2016</v>
      </c>
      <c r="D28" s="56"/>
      <c r="E28" s="7"/>
      <c r="F28" s="7"/>
      <c r="G28" s="7"/>
      <c r="H28" s="7"/>
      <c r="I28" s="120">
        <v>46</v>
      </c>
      <c r="J28" s="7"/>
      <c r="K28" s="10"/>
      <c r="L28" s="7"/>
      <c r="M28" s="7"/>
      <c r="N28" s="7"/>
      <c r="O28" s="7"/>
      <c r="P28" s="120"/>
      <c r="Q28" s="7"/>
      <c r="R28" s="7"/>
      <c r="S28" s="7"/>
      <c r="T28" s="7"/>
      <c r="U28" s="189">
        <f t="shared" si="0"/>
        <v>46</v>
      </c>
      <c r="V28" s="39"/>
    </row>
    <row r="29" spans="1:23" s="30" customFormat="1" ht="15.75" x14ac:dyDescent="0.25">
      <c r="A29" s="146">
        <v>25</v>
      </c>
      <c r="B29" s="136" t="s">
        <v>265</v>
      </c>
      <c r="C29" s="137"/>
      <c r="D29" s="138"/>
      <c r="E29" s="112"/>
      <c r="F29" s="120">
        <v>45</v>
      </c>
      <c r="G29" s="120"/>
      <c r="H29" s="120"/>
      <c r="I29" s="120"/>
      <c r="J29" s="120"/>
      <c r="K29" s="121"/>
      <c r="L29" s="120"/>
      <c r="M29" s="120"/>
      <c r="N29" s="120"/>
      <c r="O29" s="120"/>
      <c r="P29" s="120"/>
      <c r="Q29" s="120"/>
      <c r="R29" s="120"/>
      <c r="S29" s="120"/>
      <c r="T29" s="120"/>
      <c r="U29" s="189">
        <f t="shared" si="0"/>
        <v>45</v>
      </c>
      <c r="V29" s="39"/>
    </row>
    <row r="30" spans="1:23" s="30" customFormat="1" ht="15.75" x14ac:dyDescent="0.25">
      <c r="A30" s="146">
        <v>26</v>
      </c>
      <c r="B30" s="80" t="s">
        <v>316</v>
      </c>
      <c r="C30" s="128">
        <v>2015</v>
      </c>
      <c r="D30" s="49" t="s">
        <v>206</v>
      </c>
      <c r="E30" s="120"/>
      <c r="F30" s="120"/>
      <c r="G30" s="120">
        <v>45</v>
      </c>
      <c r="H30" s="120"/>
      <c r="I30" s="120"/>
      <c r="J30" s="120"/>
      <c r="K30" s="122"/>
      <c r="L30" s="120"/>
      <c r="M30" s="120"/>
      <c r="N30" s="120"/>
      <c r="O30" s="120"/>
      <c r="P30" s="120"/>
      <c r="Q30" s="120"/>
      <c r="R30" s="120"/>
      <c r="S30" s="120"/>
      <c r="T30" s="120"/>
      <c r="U30" s="189">
        <f t="shared" si="0"/>
        <v>45</v>
      </c>
      <c r="V30" s="39"/>
    </row>
    <row r="31" spans="1:23" s="30" customFormat="1" ht="15.75" x14ac:dyDescent="0.25">
      <c r="A31" s="146">
        <v>27</v>
      </c>
      <c r="B31" s="80" t="s">
        <v>426</v>
      </c>
      <c r="C31" s="128">
        <v>2016</v>
      </c>
      <c r="D31" s="49" t="s">
        <v>393</v>
      </c>
      <c r="E31" s="120"/>
      <c r="F31" s="120"/>
      <c r="G31" s="120"/>
      <c r="H31" s="120">
        <v>45</v>
      </c>
      <c r="I31" s="120"/>
      <c r="J31" s="120"/>
      <c r="K31" s="122"/>
      <c r="L31" s="120"/>
      <c r="M31" s="120"/>
      <c r="N31" s="120"/>
      <c r="O31" s="120"/>
      <c r="P31" s="120"/>
      <c r="Q31" s="120"/>
      <c r="R31" s="120"/>
      <c r="S31" s="120"/>
      <c r="T31" s="120"/>
      <c r="U31" s="189">
        <f t="shared" si="0"/>
        <v>45</v>
      </c>
      <c r="V31" s="39"/>
    </row>
    <row r="32" spans="1:23" s="30" customFormat="1" ht="15.75" x14ac:dyDescent="0.25">
      <c r="A32" s="146">
        <v>28</v>
      </c>
      <c r="B32" s="68" t="s">
        <v>619</v>
      </c>
      <c r="C32" s="106">
        <v>2016</v>
      </c>
      <c r="D32" s="56" t="s">
        <v>304</v>
      </c>
      <c r="E32" s="120"/>
      <c r="F32" s="120"/>
      <c r="G32" s="120"/>
      <c r="H32" s="120"/>
      <c r="I32" s="120"/>
      <c r="J32" s="120"/>
      <c r="K32" s="121"/>
      <c r="L32" s="120">
        <v>45</v>
      </c>
      <c r="M32" s="120"/>
      <c r="N32" s="120"/>
      <c r="O32" s="120"/>
      <c r="P32" s="120"/>
      <c r="Q32" s="120"/>
      <c r="R32" s="120"/>
      <c r="S32" s="120"/>
      <c r="T32" s="120"/>
      <c r="U32" s="189">
        <f t="shared" si="0"/>
        <v>45</v>
      </c>
      <c r="V32" s="39"/>
    </row>
    <row r="33" spans="1:22" s="30" customFormat="1" ht="15.75" x14ac:dyDescent="0.25">
      <c r="A33" s="146">
        <v>29</v>
      </c>
      <c r="B33" s="68" t="s">
        <v>690</v>
      </c>
      <c r="C33" s="106">
        <v>2016</v>
      </c>
      <c r="D33" s="56" t="s">
        <v>658</v>
      </c>
      <c r="E33" s="120"/>
      <c r="F33" s="120"/>
      <c r="G33" s="120"/>
      <c r="H33" s="120"/>
      <c r="I33" s="120"/>
      <c r="J33" s="120"/>
      <c r="K33" s="121"/>
      <c r="L33" s="120"/>
      <c r="M33" s="120"/>
      <c r="N33" s="120">
        <v>45</v>
      </c>
      <c r="O33" s="120"/>
      <c r="P33" s="120"/>
      <c r="Q33" s="120"/>
      <c r="R33" s="120"/>
      <c r="S33" s="120"/>
      <c r="T33" s="120"/>
      <c r="U33" s="189">
        <f t="shared" si="0"/>
        <v>45</v>
      </c>
      <c r="V33" s="39"/>
    </row>
    <row r="34" spans="1:22" s="30" customFormat="1" ht="15.75" x14ac:dyDescent="0.25">
      <c r="A34" s="146">
        <v>30</v>
      </c>
      <c r="B34" s="80" t="s">
        <v>266</v>
      </c>
      <c r="C34" s="128"/>
      <c r="D34" s="49" t="s">
        <v>59</v>
      </c>
      <c r="E34" s="120"/>
      <c r="F34" s="120">
        <v>44</v>
      </c>
      <c r="G34" s="120"/>
      <c r="H34" s="120"/>
      <c r="I34" s="120"/>
      <c r="J34" s="120"/>
      <c r="K34" s="121"/>
      <c r="L34" s="120"/>
      <c r="M34" s="120"/>
      <c r="N34" s="120"/>
      <c r="O34" s="120"/>
      <c r="P34" s="120"/>
      <c r="Q34" s="120"/>
      <c r="R34" s="120"/>
      <c r="S34" s="120"/>
      <c r="T34" s="120"/>
      <c r="U34" s="189">
        <f t="shared" si="0"/>
        <v>44</v>
      </c>
      <c r="V34" s="39"/>
    </row>
    <row r="35" spans="1:22" s="30" customFormat="1" ht="15.75" x14ac:dyDescent="0.25">
      <c r="A35" s="146">
        <v>31</v>
      </c>
      <c r="B35" s="68" t="s">
        <v>507</v>
      </c>
      <c r="C35" s="106">
        <v>2016</v>
      </c>
      <c r="D35" s="56" t="s">
        <v>481</v>
      </c>
      <c r="E35" s="7"/>
      <c r="F35" s="7"/>
      <c r="G35" s="7"/>
      <c r="H35" s="7"/>
      <c r="I35" s="120">
        <v>44</v>
      </c>
      <c r="J35" s="7"/>
      <c r="K35" s="5"/>
      <c r="L35" s="7"/>
      <c r="M35" s="7"/>
      <c r="N35" s="7"/>
      <c r="O35" s="7"/>
      <c r="P35" s="7"/>
      <c r="Q35" s="7"/>
      <c r="R35" s="120"/>
      <c r="S35" s="7"/>
      <c r="T35" s="7"/>
      <c r="U35" s="189">
        <f t="shared" si="0"/>
        <v>44</v>
      </c>
      <c r="V35" s="39"/>
    </row>
    <row r="36" spans="1:22" s="30" customFormat="1" ht="15.75" x14ac:dyDescent="0.25">
      <c r="A36" s="146">
        <v>32</v>
      </c>
      <c r="B36" s="68" t="s">
        <v>620</v>
      </c>
      <c r="C36" s="106">
        <v>2016</v>
      </c>
      <c r="D36" s="56" t="s">
        <v>304</v>
      </c>
      <c r="E36" s="120"/>
      <c r="F36" s="120"/>
      <c r="G36" s="120"/>
      <c r="H36" s="120"/>
      <c r="I36" s="120"/>
      <c r="J36" s="120"/>
      <c r="K36" s="122"/>
      <c r="L36" s="120">
        <v>44</v>
      </c>
      <c r="M36" s="120"/>
      <c r="N36" s="120"/>
      <c r="O36" s="120"/>
      <c r="P36" s="120"/>
      <c r="Q36" s="120"/>
      <c r="R36" s="120"/>
      <c r="S36" s="120"/>
      <c r="T36" s="120"/>
      <c r="U36" s="189">
        <f t="shared" si="0"/>
        <v>44</v>
      </c>
      <c r="V36" s="39"/>
    </row>
    <row r="37" spans="1:22" s="30" customFormat="1" ht="15.75" x14ac:dyDescent="0.25">
      <c r="A37" s="146">
        <v>33</v>
      </c>
      <c r="B37" s="68" t="s">
        <v>691</v>
      </c>
      <c r="C37" s="106">
        <v>2016</v>
      </c>
      <c r="D37" s="56" t="s">
        <v>641</v>
      </c>
      <c r="E37" s="120"/>
      <c r="F37" s="120"/>
      <c r="G37" s="120"/>
      <c r="H37" s="120"/>
      <c r="I37" s="120"/>
      <c r="J37" s="120"/>
      <c r="K37" s="121"/>
      <c r="L37" s="120"/>
      <c r="M37" s="120"/>
      <c r="N37" s="120">
        <v>44</v>
      </c>
      <c r="O37" s="120"/>
      <c r="P37" s="120"/>
      <c r="Q37" s="120"/>
      <c r="R37" s="120"/>
      <c r="S37" s="120"/>
      <c r="T37" s="120"/>
      <c r="U37" s="189">
        <f t="shared" ref="U37:U68" si="1">SUM(E37:T37)</f>
        <v>44</v>
      </c>
      <c r="V37" s="39"/>
    </row>
    <row r="38" spans="1:22" s="30" customFormat="1" ht="15.75" x14ac:dyDescent="0.25">
      <c r="A38" s="146">
        <v>34</v>
      </c>
      <c r="B38" s="68" t="s">
        <v>117</v>
      </c>
      <c r="C38" s="106">
        <v>2016</v>
      </c>
      <c r="D38" s="59"/>
      <c r="E38" s="120">
        <v>43</v>
      </c>
      <c r="F38" s="120"/>
      <c r="G38" s="120"/>
      <c r="H38" s="120"/>
      <c r="I38" s="120"/>
      <c r="J38" s="120"/>
      <c r="K38" s="121"/>
      <c r="L38" s="120"/>
      <c r="M38" s="120"/>
      <c r="N38" s="120"/>
      <c r="O38" s="115"/>
      <c r="P38" s="120"/>
      <c r="Q38" s="120"/>
      <c r="R38" s="120"/>
      <c r="S38" s="120"/>
      <c r="T38" s="120"/>
      <c r="U38" s="189">
        <f t="shared" si="1"/>
        <v>43</v>
      </c>
      <c r="V38" s="39"/>
    </row>
    <row r="39" spans="1:22" s="30" customFormat="1" ht="15.75" x14ac:dyDescent="0.25">
      <c r="A39" s="146">
        <v>35</v>
      </c>
      <c r="B39" s="80" t="s">
        <v>427</v>
      </c>
      <c r="C39" s="128">
        <v>2016</v>
      </c>
      <c r="D39" s="49" t="s">
        <v>70</v>
      </c>
      <c r="E39" s="120"/>
      <c r="F39" s="120"/>
      <c r="G39" s="120"/>
      <c r="H39" s="120">
        <v>43</v>
      </c>
      <c r="I39" s="120"/>
      <c r="J39" s="120"/>
      <c r="K39" s="121"/>
      <c r="L39" s="120"/>
      <c r="M39" s="120"/>
      <c r="N39" s="120"/>
      <c r="O39" s="120"/>
      <c r="P39" s="120"/>
      <c r="Q39" s="120"/>
      <c r="R39" s="120"/>
      <c r="S39" s="120"/>
      <c r="T39" s="120"/>
      <c r="U39" s="189">
        <f t="shared" si="1"/>
        <v>43</v>
      </c>
      <c r="V39" s="39"/>
    </row>
    <row r="40" spans="1:22" s="30" customFormat="1" ht="15.75" x14ac:dyDescent="0.25">
      <c r="A40" s="146">
        <v>36</v>
      </c>
      <c r="B40" s="80" t="s">
        <v>508</v>
      </c>
      <c r="C40" s="128">
        <v>2015</v>
      </c>
      <c r="D40" s="49"/>
      <c r="E40" s="120"/>
      <c r="F40" s="120"/>
      <c r="G40" s="120"/>
      <c r="H40" s="120"/>
      <c r="I40" s="120">
        <v>43</v>
      </c>
      <c r="J40" s="120"/>
      <c r="K40" s="121"/>
      <c r="L40" s="120"/>
      <c r="M40" s="120"/>
      <c r="N40" s="120"/>
      <c r="O40" s="120"/>
      <c r="P40" s="120"/>
      <c r="Q40" s="120"/>
      <c r="R40" s="120"/>
      <c r="S40" s="120"/>
      <c r="T40" s="120"/>
      <c r="U40" s="189">
        <f t="shared" si="1"/>
        <v>43</v>
      </c>
      <c r="V40" s="39"/>
    </row>
    <row r="41" spans="1:22" s="30" customFormat="1" ht="15.75" x14ac:dyDescent="0.25">
      <c r="A41" s="146">
        <v>37</v>
      </c>
      <c r="B41" s="80" t="s">
        <v>268</v>
      </c>
      <c r="C41" s="128"/>
      <c r="D41" s="49"/>
      <c r="E41" s="120"/>
      <c r="F41" s="120">
        <v>42</v>
      </c>
      <c r="G41" s="120"/>
      <c r="H41" s="120"/>
      <c r="I41" s="120"/>
      <c r="J41" s="120"/>
      <c r="K41" s="121"/>
      <c r="L41" s="120"/>
      <c r="M41" s="120"/>
      <c r="N41" s="120"/>
      <c r="O41" s="120"/>
      <c r="P41" s="120"/>
      <c r="Q41" s="120"/>
      <c r="R41" s="120"/>
      <c r="S41" s="120"/>
      <c r="T41" s="120"/>
      <c r="U41" s="189">
        <f t="shared" si="1"/>
        <v>42</v>
      </c>
      <c r="V41" s="39"/>
    </row>
    <row r="42" spans="1:22" s="30" customFormat="1" ht="15.75" x14ac:dyDescent="0.25">
      <c r="A42" s="146">
        <v>38</v>
      </c>
      <c r="B42" s="68" t="s">
        <v>509</v>
      </c>
      <c r="C42" s="106">
        <v>2016</v>
      </c>
      <c r="D42" s="102" t="s">
        <v>481</v>
      </c>
      <c r="E42" s="120"/>
      <c r="F42" s="120"/>
      <c r="G42" s="120"/>
      <c r="H42" s="120"/>
      <c r="I42" s="120">
        <v>42</v>
      </c>
      <c r="J42" s="120"/>
      <c r="K42" s="122"/>
      <c r="L42" s="120"/>
      <c r="M42" s="120"/>
      <c r="N42" s="120"/>
      <c r="O42" s="120"/>
      <c r="P42" s="120"/>
      <c r="Q42" s="120"/>
      <c r="R42" s="120"/>
      <c r="S42" s="120"/>
      <c r="T42" s="120"/>
      <c r="U42" s="189">
        <f t="shared" si="1"/>
        <v>42</v>
      </c>
      <c r="V42" s="39"/>
    </row>
    <row r="43" spans="1:22" s="30" customFormat="1" ht="15.75" x14ac:dyDescent="0.25">
      <c r="A43" s="146">
        <v>39</v>
      </c>
      <c r="B43" s="68" t="s">
        <v>428</v>
      </c>
      <c r="C43" s="106">
        <v>2016</v>
      </c>
      <c r="D43" s="56" t="s">
        <v>70</v>
      </c>
      <c r="E43" s="120"/>
      <c r="F43" s="120"/>
      <c r="G43" s="120"/>
      <c r="H43" s="120">
        <v>41</v>
      </c>
      <c r="I43" s="120"/>
      <c r="J43" s="120"/>
      <c r="K43" s="121"/>
      <c r="L43" s="120"/>
      <c r="M43" s="120"/>
      <c r="N43" s="120"/>
      <c r="O43" s="120"/>
      <c r="P43" s="120"/>
      <c r="Q43" s="120"/>
      <c r="R43" s="120"/>
      <c r="S43" s="120"/>
      <c r="T43" s="120"/>
      <c r="U43" s="189">
        <f t="shared" si="1"/>
        <v>41</v>
      </c>
      <c r="V43" s="39"/>
    </row>
    <row r="44" spans="1:22" s="30" customFormat="1" ht="15.75" x14ac:dyDescent="0.25">
      <c r="A44" s="146">
        <v>40</v>
      </c>
      <c r="B44" s="80" t="s">
        <v>429</v>
      </c>
      <c r="C44" s="128">
        <v>2015</v>
      </c>
      <c r="D44" s="56" t="s">
        <v>359</v>
      </c>
      <c r="E44" s="120"/>
      <c r="F44" s="120"/>
      <c r="G44" s="120"/>
      <c r="H44" s="120">
        <v>40</v>
      </c>
      <c r="I44" s="120"/>
      <c r="J44" s="120"/>
      <c r="K44" s="121"/>
      <c r="L44" s="120"/>
      <c r="M44" s="120"/>
      <c r="N44" s="120"/>
      <c r="O44" s="120"/>
      <c r="P44" s="120"/>
      <c r="Q44" s="120"/>
      <c r="R44" s="120"/>
      <c r="S44" s="120"/>
      <c r="T44" s="120"/>
      <c r="U44" s="189">
        <f t="shared" si="1"/>
        <v>40</v>
      </c>
      <c r="V44" s="39"/>
    </row>
    <row r="45" spans="1:22" s="30" customFormat="1" ht="15.75" x14ac:dyDescent="0.25">
      <c r="A45" s="146">
        <v>41</v>
      </c>
      <c r="B45" s="80" t="s">
        <v>271</v>
      </c>
      <c r="C45" s="128"/>
      <c r="D45" s="49" t="s">
        <v>63</v>
      </c>
      <c r="E45" s="120"/>
      <c r="F45" s="120">
        <v>39</v>
      </c>
      <c r="G45" s="120"/>
      <c r="H45" s="120"/>
      <c r="I45" s="120"/>
      <c r="J45" s="120"/>
      <c r="K45" s="121"/>
      <c r="L45" s="120"/>
      <c r="M45" s="120"/>
      <c r="N45" s="120"/>
      <c r="O45" s="120"/>
      <c r="P45" s="120"/>
      <c r="Q45" s="120"/>
      <c r="R45" s="120"/>
      <c r="S45" s="120"/>
      <c r="T45" s="120"/>
      <c r="U45" s="189">
        <f t="shared" si="1"/>
        <v>39</v>
      </c>
      <c r="V45" s="39"/>
    </row>
    <row r="46" spans="1:22" s="30" customFormat="1" ht="15.75" x14ac:dyDescent="0.25">
      <c r="A46" s="146">
        <v>42</v>
      </c>
      <c r="B46" s="80" t="s">
        <v>430</v>
      </c>
      <c r="C46" s="128">
        <v>2016</v>
      </c>
      <c r="D46" s="49" t="s">
        <v>359</v>
      </c>
      <c r="E46" s="120"/>
      <c r="F46" s="120"/>
      <c r="G46" s="120"/>
      <c r="H46" s="120">
        <v>39</v>
      </c>
      <c r="I46" s="120"/>
      <c r="J46" s="120"/>
      <c r="K46" s="121"/>
      <c r="L46" s="120"/>
      <c r="M46" s="120"/>
      <c r="N46" s="120"/>
      <c r="O46" s="120"/>
      <c r="P46" s="120"/>
      <c r="Q46" s="120"/>
      <c r="R46" s="120"/>
      <c r="S46" s="120"/>
      <c r="T46" s="120"/>
      <c r="U46" s="189">
        <f t="shared" si="1"/>
        <v>39</v>
      </c>
      <c r="V46" s="39"/>
    </row>
    <row r="47" spans="1:22" s="30" customFormat="1" ht="15.75" x14ac:dyDescent="0.25">
      <c r="A47" s="146">
        <v>43</v>
      </c>
      <c r="B47" s="68" t="s">
        <v>272</v>
      </c>
      <c r="C47" s="106"/>
      <c r="D47" s="56"/>
      <c r="E47" s="120"/>
      <c r="F47" s="120">
        <v>38</v>
      </c>
      <c r="G47" s="120"/>
      <c r="H47" s="120"/>
      <c r="I47" s="120"/>
      <c r="J47" s="120"/>
      <c r="K47" s="121"/>
      <c r="L47" s="120"/>
      <c r="M47" s="120"/>
      <c r="N47" s="120"/>
      <c r="O47" s="120"/>
      <c r="P47" s="120"/>
      <c r="Q47" s="120"/>
      <c r="R47" s="120"/>
      <c r="S47" s="120"/>
      <c r="T47" s="120"/>
      <c r="U47" s="189">
        <f t="shared" si="1"/>
        <v>38</v>
      </c>
      <c r="V47" s="39"/>
    </row>
    <row r="48" spans="1:22" s="30" customFormat="1" ht="15.75" x14ac:dyDescent="0.25">
      <c r="A48" s="146">
        <v>44</v>
      </c>
      <c r="B48" s="80" t="s">
        <v>431</v>
      </c>
      <c r="C48" s="128">
        <v>2016</v>
      </c>
      <c r="D48" s="49" t="s">
        <v>70</v>
      </c>
      <c r="E48" s="120"/>
      <c r="F48" s="120"/>
      <c r="G48" s="120"/>
      <c r="H48" s="120">
        <v>38</v>
      </c>
      <c r="I48" s="120"/>
      <c r="J48" s="120"/>
      <c r="K48" s="121"/>
      <c r="L48" s="120"/>
      <c r="M48" s="120"/>
      <c r="N48" s="120"/>
      <c r="O48" s="120"/>
      <c r="P48" s="120"/>
      <c r="Q48" s="120"/>
      <c r="R48" s="120"/>
      <c r="S48" s="120"/>
      <c r="T48" s="120"/>
      <c r="U48" s="189">
        <f t="shared" si="1"/>
        <v>38</v>
      </c>
      <c r="V48" s="39"/>
    </row>
    <row r="49" spans="1:22" s="30" customFormat="1" ht="15.75" x14ac:dyDescent="0.25">
      <c r="A49" s="146">
        <v>45</v>
      </c>
      <c r="B49" s="85" t="s">
        <v>273</v>
      </c>
      <c r="C49" s="84"/>
      <c r="D49" s="201"/>
      <c r="E49" s="7"/>
      <c r="F49" s="120">
        <v>37</v>
      </c>
      <c r="G49" s="7"/>
      <c r="H49" s="7"/>
      <c r="I49" s="7"/>
      <c r="J49" s="7"/>
      <c r="K49" s="5"/>
      <c r="L49" s="7"/>
      <c r="M49" s="7"/>
      <c r="N49" s="120"/>
      <c r="O49" s="7"/>
      <c r="P49" s="7"/>
      <c r="Q49" s="7"/>
      <c r="R49" s="7"/>
      <c r="S49" s="7"/>
      <c r="T49" s="7"/>
      <c r="U49" s="189">
        <f t="shared" si="1"/>
        <v>37</v>
      </c>
      <c r="V49" s="39"/>
    </row>
    <row r="50" spans="1:22" s="30" customFormat="1" ht="15.75" x14ac:dyDescent="0.25">
      <c r="A50" s="146">
        <v>46</v>
      </c>
      <c r="B50" s="80" t="s">
        <v>432</v>
      </c>
      <c r="C50" s="128">
        <v>2015</v>
      </c>
      <c r="D50" s="49" t="s">
        <v>70</v>
      </c>
      <c r="E50" s="120"/>
      <c r="F50" s="120"/>
      <c r="G50" s="120"/>
      <c r="H50" s="120">
        <v>36</v>
      </c>
      <c r="I50" s="120"/>
      <c r="J50" s="120"/>
      <c r="K50" s="121"/>
      <c r="L50" s="120"/>
      <c r="M50" s="120"/>
      <c r="N50" s="120"/>
      <c r="O50" s="120"/>
      <c r="P50" s="120"/>
      <c r="Q50" s="120"/>
      <c r="R50" s="120"/>
      <c r="S50" s="120"/>
      <c r="T50" s="120"/>
      <c r="U50" s="189">
        <f t="shared" si="1"/>
        <v>36</v>
      </c>
      <c r="V50" s="39"/>
    </row>
    <row r="51" spans="1:22" s="30" customFormat="1" ht="15.75" x14ac:dyDescent="0.25">
      <c r="A51" s="146">
        <v>47</v>
      </c>
      <c r="B51" s="136" t="s">
        <v>433</v>
      </c>
      <c r="C51" s="137">
        <v>2015</v>
      </c>
      <c r="D51" s="138" t="s">
        <v>359</v>
      </c>
      <c r="E51" s="112"/>
      <c r="F51" s="120"/>
      <c r="G51" s="120"/>
      <c r="H51" s="120">
        <v>35</v>
      </c>
      <c r="I51" s="120"/>
      <c r="J51" s="120"/>
      <c r="K51" s="121"/>
      <c r="L51" s="120"/>
      <c r="M51" s="120"/>
      <c r="N51" s="120"/>
      <c r="O51" s="120"/>
      <c r="P51" s="120"/>
      <c r="Q51" s="120"/>
      <c r="R51" s="120"/>
      <c r="S51" s="199"/>
      <c r="T51" s="199"/>
      <c r="U51" s="189">
        <f t="shared" si="1"/>
        <v>35</v>
      </c>
      <c r="V51" s="39"/>
    </row>
    <row r="52" spans="1:22" s="30" customFormat="1" ht="15.75" x14ac:dyDescent="0.25">
      <c r="A52" s="146">
        <v>48</v>
      </c>
      <c r="B52" s="136" t="s">
        <v>434</v>
      </c>
      <c r="C52" s="137">
        <v>2015</v>
      </c>
      <c r="D52" s="138" t="s">
        <v>206</v>
      </c>
      <c r="E52" s="112"/>
      <c r="F52" s="120"/>
      <c r="G52" s="120"/>
      <c r="H52" s="120">
        <v>34</v>
      </c>
      <c r="I52" s="120"/>
      <c r="J52" s="120"/>
      <c r="K52" s="121"/>
      <c r="L52" s="120"/>
      <c r="M52" s="120"/>
      <c r="N52" s="120"/>
      <c r="O52" s="120"/>
      <c r="P52" s="120"/>
      <c r="Q52" s="120"/>
      <c r="R52" s="120"/>
      <c r="S52" s="120"/>
      <c r="T52" s="120"/>
      <c r="U52" s="189">
        <f t="shared" si="1"/>
        <v>34</v>
      </c>
      <c r="V52" s="39"/>
    </row>
    <row r="53" spans="1:22" s="30" customFormat="1" ht="15.75" x14ac:dyDescent="0.25">
      <c r="A53" s="146">
        <v>49</v>
      </c>
      <c r="B53" s="80" t="s">
        <v>435</v>
      </c>
      <c r="C53" s="128"/>
      <c r="D53" s="49" t="s">
        <v>393</v>
      </c>
      <c r="E53" s="120"/>
      <c r="F53" s="120"/>
      <c r="G53" s="120"/>
      <c r="H53" s="120">
        <v>33</v>
      </c>
      <c r="I53" s="120"/>
      <c r="J53" s="120"/>
      <c r="K53" s="121"/>
      <c r="L53" s="120"/>
      <c r="M53" s="120"/>
      <c r="N53" s="120"/>
      <c r="O53" s="120"/>
      <c r="P53" s="120"/>
      <c r="Q53" s="120"/>
      <c r="R53" s="120"/>
      <c r="S53" s="120"/>
      <c r="T53" s="120"/>
      <c r="U53" s="189">
        <f t="shared" si="1"/>
        <v>33</v>
      </c>
      <c r="V53" s="39"/>
    </row>
    <row r="54" spans="1:22" s="30" customFormat="1" ht="15.75" x14ac:dyDescent="0.25">
      <c r="A54" s="146">
        <v>50</v>
      </c>
      <c r="B54" s="68"/>
      <c r="C54" s="106"/>
      <c r="D54" s="56"/>
      <c r="E54" s="120"/>
      <c r="F54" s="120"/>
      <c r="G54" s="120"/>
      <c r="H54" s="120"/>
      <c r="I54" s="120"/>
      <c r="J54" s="120"/>
      <c r="K54" s="121"/>
      <c r="L54" s="120"/>
      <c r="M54" s="120"/>
      <c r="N54" s="120"/>
      <c r="O54" s="120"/>
      <c r="P54" s="120"/>
      <c r="Q54" s="120"/>
      <c r="R54" s="120"/>
      <c r="S54" s="120"/>
      <c r="T54" s="120"/>
      <c r="U54" s="189"/>
      <c r="V54" s="39"/>
    </row>
    <row r="55" spans="1:22" s="30" customFormat="1" ht="15.75" x14ac:dyDescent="0.25">
      <c r="A55" s="146">
        <v>51</v>
      </c>
      <c r="B55" s="136"/>
      <c r="C55" s="137"/>
      <c r="D55" s="138"/>
      <c r="E55" s="112"/>
      <c r="F55" s="120"/>
      <c r="G55" s="120"/>
      <c r="H55" s="120"/>
      <c r="I55" s="120"/>
      <c r="J55" s="120"/>
      <c r="K55" s="121"/>
      <c r="L55" s="120"/>
      <c r="M55" s="120"/>
      <c r="N55" s="120"/>
      <c r="O55" s="120"/>
      <c r="P55" s="120"/>
      <c r="Q55" s="120"/>
      <c r="R55" s="120"/>
      <c r="S55" s="120"/>
      <c r="T55" s="120"/>
      <c r="U55" s="189"/>
      <c r="V55" s="39"/>
    </row>
    <row r="56" spans="1:22" s="30" customFormat="1" ht="115.5" customHeight="1" x14ac:dyDescent="0.25">
      <c r="A56" s="146"/>
      <c r="B56" s="273" t="s">
        <v>4</v>
      </c>
      <c r="C56" s="274"/>
      <c r="D56" s="275"/>
      <c r="E56" s="257" t="s">
        <v>40</v>
      </c>
      <c r="F56" s="257" t="s">
        <v>158</v>
      </c>
      <c r="G56" s="276" t="s">
        <v>284</v>
      </c>
      <c r="H56" s="257" t="s">
        <v>346</v>
      </c>
      <c r="I56" s="276" t="s">
        <v>482</v>
      </c>
      <c r="J56" s="259" t="s">
        <v>514</v>
      </c>
      <c r="K56" s="276" t="s">
        <v>543</v>
      </c>
      <c r="L56" s="276" t="s">
        <v>565</v>
      </c>
      <c r="M56" s="257" t="s">
        <v>627</v>
      </c>
      <c r="N56" s="276" t="s">
        <v>649</v>
      </c>
      <c r="O56" s="257"/>
      <c r="P56" s="257"/>
      <c r="Q56" s="276"/>
      <c r="R56" s="276"/>
      <c r="S56" s="257"/>
      <c r="T56" s="257"/>
      <c r="U56" s="15"/>
      <c r="V56" s="39"/>
    </row>
    <row r="57" spans="1:22" s="30" customFormat="1" ht="20.25" customHeight="1" x14ac:dyDescent="0.25">
      <c r="A57" s="146"/>
      <c r="B57" s="269" t="s">
        <v>7</v>
      </c>
      <c r="C57" s="270"/>
      <c r="D57" s="270"/>
      <c r="E57" s="258"/>
      <c r="F57" s="258"/>
      <c r="G57" s="277"/>
      <c r="H57" s="258"/>
      <c r="I57" s="277"/>
      <c r="J57" s="260"/>
      <c r="K57" s="277"/>
      <c r="L57" s="277"/>
      <c r="M57" s="258"/>
      <c r="N57" s="277"/>
      <c r="O57" s="258"/>
      <c r="P57" s="258"/>
      <c r="Q57" s="277"/>
      <c r="R57" s="277"/>
      <c r="S57" s="258"/>
      <c r="T57" s="258"/>
      <c r="U57" s="282" t="s">
        <v>0</v>
      </c>
      <c r="V57" s="39"/>
    </row>
    <row r="58" spans="1:22" s="30" customFormat="1" ht="15.75" x14ac:dyDescent="0.25">
      <c r="A58" s="146"/>
      <c r="B58" s="271" t="s">
        <v>45</v>
      </c>
      <c r="C58" s="272"/>
      <c r="D58" s="272"/>
      <c r="E58" s="93">
        <v>1</v>
      </c>
      <c r="F58" s="17">
        <v>2</v>
      </c>
      <c r="G58" s="17">
        <v>3</v>
      </c>
      <c r="H58" s="17">
        <v>4</v>
      </c>
      <c r="I58" s="17">
        <v>5</v>
      </c>
      <c r="J58" s="17">
        <v>6</v>
      </c>
      <c r="K58" s="17">
        <v>7</v>
      </c>
      <c r="L58" s="17">
        <v>8</v>
      </c>
      <c r="M58" s="17">
        <v>9</v>
      </c>
      <c r="N58" s="17">
        <v>10</v>
      </c>
      <c r="O58" s="17">
        <v>11</v>
      </c>
      <c r="P58" s="17">
        <v>12</v>
      </c>
      <c r="Q58" s="17">
        <v>13</v>
      </c>
      <c r="R58" s="17">
        <v>14</v>
      </c>
      <c r="S58" s="17">
        <v>15</v>
      </c>
      <c r="T58" s="17">
        <v>16</v>
      </c>
      <c r="U58" s="266"/>
      <c r="V58" s="39"/>
    </row>
    <row r="59" spans="1:22" s="30" customFormat="1" ht="15.75" x14ac:dyDescent="0.25">
      <c r="A59" s="146">
        <v>1</v>
      </c>
      <c r="B59" s="136" t="s">
        <v>120</v>
      </c>
      <c r="C59" s="137">
        <v>2016</v>
      </c>
      <c r="D59" s="138" t="s">
        <v>70</v>
      </c>
      <c r="E59" s="112">
        <v>48</v>
      </c>
      <c r="F59" s="116">
        <v>49</v>
      </c>
      <c r="G59" s="115">
        <v>47</v>
      </c>
      <c r="H59" s="115">
        <v>50</v>
      </c>
      <c r="I59" s="90">
        <v>50</v>
      </c>
      <c r="J59" s="90">
        <v>50</v>
      </c>
      <c r="K59" s="119">
        <v>49</v>
      </c>
      <c r="L59" s="90">
        <v>50</v>
      </c>
      <c r="M59" s="90">
        <v>50</v>
      </c>
      <c r="N59" s="90">
        <v>49</v>
      </c>
      <c r="O59" s="90"/>
      <c r="P59" s="90"/>
      <c r="Q59" s="90"/>
      <c r="R59" s="90"/>
      <c r="S59" s="90"/>
      <c r="T59" s="90"/>
      <c r="U59" s="189">
        <f t="shared" ref="U59:U90" si="2">SUM(E59:T59)</f>
        <v>492</v>
      </c>
      <c r="V59" s="39"/>
    </row>
    <row r="60" spans="1:22" s="30" customFormat="1" ht="15.75" x14ac:dyDescent="0.25">
      <c r="A60" s="146">
        <v>2</v>
      </c>
      <c r="B60" s="64" t="s">
        <v>118</v>
      </c>
      <c r="C60" s="131">
        <v>2015</v>
      </c>
      <c r="D60" s="59" t="s">
        <v>74</v>
      </c>
      <c r="E60" s="120">
        <v>50</v>
      </c>
      <c r="F60" s="114">
        <v>46</v>
      </c>
      <c r="G60" s="52">
        <v>48</v>
      </c>
      <c r="H60" s="52">
        <v>48</v>
      </c>
      <c r="I60" s="127">
        <v>46</v>
      </c>
      <c r="J60" s="127">
        <v>48</v>
      </c>
      <c r="K60" s="127">
        <v>48</v>
      </c>
      <c r="L60" s="127">
        <v>47</v>
      </c>
      <c r="M60" s="127">
        <v>48</v>
      </c>
      <c r="N60" s="127">
        <v>48</v>
      </c>
      <c r="O60" s="127"/>
      <c r="P60" s="127"/>
      <c r="Q60" s="127"/>
      <c r="R60" s="127"/>
      <c r="S60" s="127"/>
      <c r="T60" s="127"/>
      <c r="U60" s="189">
        <f t="shared" si="2"/>
        <v>477</v>
      </c>
      <c r="V60" s="39"/>
    </row>
    <row r="61" spans="1:22" s="30" customFormat="1" ht="16.5" customHeight="1" x14ac:dyDescent="0.25">
      <c r="A61" s="146">
        <v>3</v>
      </c>
      <c r="B61" s="79" t="s">
        <v>122</v>
      </c>
      <c r="C61" s="78">
        <v>2016</v>
      </c>
      <c r="D61" s="94" t="s">
        <v>70</v>
      </c>
      <c r="E61" s="112">
        <v>46</v>
      </c>
      <c r="F61" s="116">
        <v>47</v>
      </c>
      <c r="G61" s="115">
        <v>50</v>
      </c>
      <c r="H61" s="120"/>
      <c r="I61" s="90">
        <v>49</v>
      </c>
      <c r="J61" s="90">
        <v>49</v>
      </c>
      <c r="K61" s="119">
        <v>50</v>
      </c>
      <c r="L61" s="127">
        <v>49</v>
      </c>
      <c r="M61" s="127">
        <v>49</v>
      </c>
      <c r="N61" s="127">
        <v>50</v>
      </c>
      <c r="O61" s="127"/>
      <c r="P61" s="127"/>
      <c r="Q61" s="127"/>
      <c r="R61" s="127"/>
      <c r="S61" s="127"/>
      <c r="T61" s="127"/>
      <c r="U61" s="189">
        <f t="shared" si="2"/>
        <v>439</v>
      </c>
      <c r="V61" s="39"/>
    </row>
    <row r="62" spans="1:22" s="30" customFormat="1" ht="16.5" customHeight="1" x14ac:dyDescent="0.25">
      <c r="A62" s="146">
        <v>4</v>
      </c>
      <c r="B62" s="143" t="s">
        <v>127</v>
      </c>
      <c r="C62" s="144">
        <v>2015</v>
      </c>
      <c r="D62" s="145" t="s">
        <v>63</v>
      </c>
      <c r="E62" s="120">
        <v>43</v>
      </c>
      <c r="F62" s="123">
        <v>35</v>
      </c>
      <c r="G62" s="52">
        <v>40</v>
      </c>
      <c r="H62" s="52">
        <v>42</v>
      </c>
      <c r="I62" s="127">
        <v>40</v>
      </c>
      <c r="J62" s="127">
        <v>43</v>
      </c>
      <c r="K62" s="127">
        <v>45</v>
      </c>
      <c r="L62" s="127">
        <v>45</v>
      </c>
      <c r="M62" s="127">
        <v>45</v>
      </c>
      <c r="N62" s="127">
        <v>46</v>
      </c>
      <c r="O62" s="141"/>
      <c r="P62" s="141"/>
      <c r="Q62" s="141"/>
      <c r="R62" s="127"/>
      <c r="S62" s="141"/>
      <c r="T62" s="141"/>
      <c r="U62" s="189">
        <f t="shared" si="2"/>
        <v>424</v>
      </c>
      <c r="V62" s="39"/>
    </row>
    <row r="63" spans="1:22" s="30" customFormat="1" ht="15.75" x14ac:dyDescent="0.25">
      <c r="A63" s="146">
        <v>5</v>
      </c>
      <c r="B63" s="79" t="s">
        <v>124</v>
      </c>
      <c r="C63" s="78">
        <v>2015</v>
      </c>
      <c r="D63" s="94" t="s">
        <v>82</v>
      </c>
      <c r="E63" s="112">
        <v>45</v>
      </c>
      <c r="F63" s="123">
        <v>43</v>
      </c>
      <c r="G63" s="52">
        <v>45</v>
      </c>
      <c r="H63" s="52">
        <v>45</v>
      </c>
      <c r="I63" s="120">
        <v>45</v>
      </c>
      <c r="J63" s="120">
        <v>46</v>
      </c>
      <c r="K63" s="121"/>
      <c r="L63" s="120">
        <v>46</v>
      </c>
      <c r="M63" s="90">
        <v>47</v>
      </c>
      <c r="N63" s="90">
        <v>45</v>
      </c>
      <c r="O63" s="90"/>
      <c r="P63" s="90"/>
      <c r="Q63" s="90"/>
      <c r="R63" s="90"/>
      <c r="S63" s="90"/>
      <c r="T63" s="90"/>
      <c r="U63" s="189">
        <f t="shared" si="2"/>
        <v>407</v>
      </c>
      <c r="V63" s="39"/>
    </row>
    <row r="64" spans="1:22" s="30" customFormat="1" ht="15.75" x14ac:dyDescent="0.25">
      <c r="A64" s="146">
        <v>6</v>
      </c>
      <c r="B64" s="143" t="s">
        <v>125</v>
      </c>
      <c r="C64" s="144">
        <v>2016</v>
      </c>
      <c r="D64" s="145" t="s">
        <v>82</v>
      </c>
      <c r="E64" s="120">
        <v>40</v>
      </c>
      <c r="F64" s="162">
        <v>36</v>
      </c>
      <c r="G64" s="120">
        <v>39</v>
      </c>
      <c r="H64" s="120">
        <v>39</v>
      </c>
      <c r="I64" s="90"/>
      <c r="J64" s="90">
        <v>44</v>
      </c>
      <c r="K64" s="119">
        <v>46</v>
      </c>
      <c r="L64" s="90">
        <v>43</v>
      </c>
      <c r="M64" s="90">
        <v>42</v>
      </c>
      <c r="N64" s="90">
        <v>41</v>
      </c>
      <c r="O64" s="90"/>
      <c r="P64" s="90"/>
      <c r="Q64" s="90"/>
      <c r="R64" s="90"/>
      <c r="S64" s="90"/>
      <c r="T64" s="90"/>
      <c r="U64" s="189">
        <f t="shared" si="2"/>
        <v>370</v>
      </c>
      <c r="V64" s="39"/>
    </row>
    <row r="65" spans="1:22" s="30" customFormat="1" ht="15.75" x14ac:dyDescent="0.25">
      <c r="A65" s="146">
        <v>7</v>
      </c>
      <c r="B65" s="136" t="s">
        <v>123</v>
      </c>
      <c r="C65" s="137">
        <v>2016</v>
      </c>
      <c r="D65" s="138" t="s">
        <v>79</v>
      </c>
      <c r="E65" s="112">
        <v>42</v>
      </c>
      <c r="F65" s="123">
        <v>40</v>
      </c>
      <c r="G65" s="52">
        <v>44</v>
      </c>
      <c r="H65" s="52">
        <v>44</v>
      </c>
      <c r="I65" s="127">
        <v>44</v>
      </c>
      <c r="J65" s="127">
        <v>45</v>
      </c>
      <c r="K65" s="127"/>
      <c r="L65" s="127"/>
      <c r="M65" s="127">
        <v>46</v>
      </c>
      <c r="N65" s="127">
        <v>42</v>
      </c>
      <c r="O65" s="127"/>
      <c r="P65" s="127"/>
      <c r="Q65" s="127"/>
      <c r="R65" s="127"/>
      <c r="S65" s="127"/>
      <c r="T65" s="127"/>
      <c r="U65" s="189">
        <f t="shared" si="2"/>
        <v>347</v>
      </c>
      <c r="V65" s="39"/>
    </row>
    <row r="66" spans="1:22" s="30" customFormat="1" ht="15.75" x14ac:dyDescent="0.25">
      <c r="A66" s="146">
        <v>8</v>
      </c>
      <c r="B66" s="136" t="s">
        <v>128</v>
      </c>
      <c r="C66" s="137">
        <v>2015</v>
      </c>
      <c r="D66" s="138" t="s">
        <v>82</v>
      </c>
      <c r="E66" s="112">
        <v>41</v>
      </c>
      <c r="F66" s="162">
        <v>38</v>
      </c>
      <c r="G66" s="120">
        <v>43</v>
      </c>
      <c r="H66" s="120">
        <v>41</v>
      </c>
      <c r="I66" s="90">
        <v>41</v>
      </c>
      <c r="J66" s="90"/>
      <c r="K66" s="119"/>
      <c r="L66" s="90">
        <v>42</v>
      </c>
      <c r="M66" s="90">
        <v>43</v>
      </c>
      <c r="N66" s="90"/>
      <c r="O66" s="90"/>
      <c r="P66" s="90"/>
      <c r="Q66" s="90"/>
      <c r="R66" s="90"/>
      <c r="S66" s="90"/>
      <c r="T66" s="90"/>
      <c r="U66" s="189">
        <f t="shared" si="2"/>
        <v>289</v>
      </c>
      <c r="V66" s="39"/>
    </row>
    <row r="67" spans="1:22" s="30" customFormat="1" ht="15.75" x14ac:dyDescent="0.25">
      <c r="A67" s="146">
        <v>9</v>
      </c>
      <c r="B67" s="80" t="s">
        <v>119</v>
      </c>
      <c r="C67" s="128">
        <v>2015</v>
      </c>
      <c r="D67" s="49" t="s">
        <v>82</v>
      </c>
      <c r="E67" s="120">
        <v>49</v>
      </c>
      <c r="F67" s="116">
        <v>45</v>
      </c>
      <c r="G67" s="115">
        <v>46</v>
      </c>
      <c r="H67" s="115"/>
      <c r="I67" s="140">
        <v>48</v>
      </c>
      <c r="J67" s="90"/>
      <c r="K67" s="119"/>
      <c r="L67" s="90">
        <v>48</v>
      </c>
      <c r="M67" s="90"/>
      <c r="N67" s="90"/>
      <c r="O67" s="90"/>
      <c r="P67" s="90"/>
      <c r="Q67" s="90"/>
      <c r="R67" s="90"/>
      <c r="S67" s="90"/>
      <c r="T67" s="90"/>
      <c r="U67" s="189">
        <f t="shared" si="2"/>
        <v>236</v>
      </c>
      <c r="V67" s="39"/>
    </row>
    <row r="68" spans="1:22" s="30" customFormat="1" ht="15.75" x14ac:dyDescent="0.25">
      <c r="A68" s="146">
        <v>8</v>
      </c>
      <c r="B68" s="64" t="s">
        <v>322</v>
      </c>
      <c r="C68" s="78">
        <v>2016</v>
      </c>
      <c r="D68" s="59" t="s">
        <v>76</v>
      </c>
      <c r="E68" s="47"/>
      <c r="F68" s="196">
        <v>28</v>
      </c>
      <c r="G68" s="54">
        <v>37</v>
      </c>
      <c r="H68" s="54">
        <v>32</v>
      </c>
      <c r="I68" s="204">
        <v>39</v>
      </c>
      <c r="J68" s="50"/>
      <c r="K68" s="204"/>
      <c r="L68" s="50"/>
      <c r="M68" s="50"/>
      <c r="N68" s="50"/>
      <c r="O68" s="204"/>
      <c r="P68" s="50"/>
      <c r="Q68" s="204"/>
      <c r="R68" s="50"/>
      <c r="S68" s="50"/>
      <c r="T68" s="50"/>
      <c r="U68" s="189">
        <f t="shared" si="2"/>
        <v>136</v>
      </c>
      <c r="V68" s="39"/>
    </row>
    <row r="69" spans="1:22" s="30" customFormat="1" ht="15.75" x14ac:dyDescent="0.25">
      <c r="A69" s="146">
        <v>9</v>
      </c>
      <c r="B69" s="57" t="s">
        <v>510</v>
      </c>
      <c r="C69" s="103">
        <v>2016</v>
      </c>
      <c r="D69" s="105" t="s">
        <v>59</v>
      </c>
      <c r="E69" s="120"/>
      <c r="F69" s="162"/>
      <c r="G69" s="120"/>
      <c r="H69" s="120"/>
      <c r="I69" s="120">
        <v>43</v>
      </c>
      <c r="J69" s="120"/>
      <c r="K69" s="121"/>
      <c r="L69" s="120"/>
      <c r="M69" s="120">
        <v>44</v>
      </c>
      <c r="N69" s="120">
        <v>43</v>
      </c>
      <c r="O69" s="120"/>
      <c r="P69" s="120"/>
      <c r="Q69" s="120"/>
      <c r="R69" s="120"/>
      <c r="S69" s="120"/>
      <c r="T69" s="120"/>
      <c r="U69" s="189">
        <f t="shared" si="2"/>
        <v>130</v>
      </c>
      <c r="V69" s="39"/>
    </row>
    <row r="70" spans="1:22" s="30" customFormat="1" ht="15.75" x14ac:dyDescent="0.25">
      <c r="A70" s="146">
        <v>10</v>
      </c>
      <c r="B70" s="136" t="s">
        <v>342</v>
      </c>
      <c r="C70" s="137">
        <v>2015</v>
      </c>
      <c r="D70" s="138" t="s">
        <v>163</v>
      </c>
      <c r="E70" s="52"/>
      <c r="F70" s="168">
        <v>31</v>
      </c>
      <c r="G70" s="115"/>
      <c r="H70" s="115"/>
      <c r="I70" s="120"/>
      <c r="J70" s="120"/>
      <c r="K70" s="121">
        <v>47</v>
      </c>
      <c r="L70" s="120">
        <v>41</v>
      </c>
      <c r="M70" s="120"/>
      <c r="N70" s="120"/>
      <c r="O70" s="120"/>
      <c r="P70" s="120"/>
      <c r="Q70" s="120"/>
      <c r="R70" s="120"/>
      <c r="S70" s="120"/>
      <c r="T70" s="120"/>
      <c r="U70" s="189">
        <f t="shared" si="2"/>
        <v>119</v>
      </c>
      <c r="V70" s="39"/>
    </row>
    <row r="71" spans="1:22" ht="15.75" x14ac:dyDescent="0.25">
      <c r="A71" s="146">
        <v>13</v>
      </c>
      <c r="B71" s="62" t="s">
        <v>121</v>
      </c>
      <c r="C71" s="106">
        <v>2015</v>
      </c>
      <c r="D71" s="105" t="s">
        <v>74</v>
      </c>
      <c r="E71" s="52">
        <v>47</v>
      </c>
      <c r="F71" s="123"/>
      <c r="G71" s="52"/>
      <c r="H71" s="52"/>
      <c r="I71" s="52">
        <v>47</v>
      </c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189">
        <f t="shared" si="2"/>
        <v>94</v>
      </c>
    </row>
    <row r="72" spans="1:22" ht="15.75" x14ac:dyDescent="0.25">
      <c r="A72" s="146">
        <v>14</v>
      </c>
      <c r="B72" s="62" t="s">
        <v>336</v>
      </c>
      <c r="C72" s="106">
        <v>2015</v>
      </c>
      <c r="D72" s="105" t="s">
        <v>82</v>
      </c>
      <c r="E72" s="52"/>
      <c r="F72" s="123">
        <v>44</v>
      </c>
      <c r="G72" s="51"/>
      <c r="H72" s="52">
        <v>47</v>
      </c>
      <c r="I72" s="51"/>
      <c r="J72" s="51"/>
      <c r="K72" s="51"/>
      <c r="L72" s="51"/>
      <c r="M72" s="51"/>
      <c r="N72" s="51"/>
      <c r="O72" s="51"/>
      <c r="P72" s="52"/>
      <c r="Q72" s="52"/>
      <c r="R72" s="51"/>
      <c r="S72" s="51"/>
      <c r="T72" s="52"/>
      <c r="U72" s="189">
        <f t="shared" si="2"/>
        <v>91</v>
      </c>
    </row>
    <row r="73" spans="1:22" ht="15.75" x14ac:dyDescent="0.25">
      <c r="A73" s="146">
        <v>15</v>
      </c>
      <c r="B73" s="143" t="s">
        <v>320</v>
      </c>
      <c r="C73" s="128">
        <v>2016</v>
      </c>
      <c r="D73" s="145" t="s">
        <v>74</v>
      </c>
      <c r="E73" s="52"/>
      <c r="F73" s="123"/>
      <c r="G73" s="52">
        <v>41</v>
      </c>
      <c r="H73" s="52">
        <v>40</v>
      </c>
      <c r="I73" s="52"/>
      <c r="J73" s="51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189">
        <f t="shared" si="2"/>
        <v>81</v>
      </c>
    </row>
    <row r="74" spans="1:22" ht="15.75" x14ac:dyDescent="0.25">
      <c r="A74" s="146">
        <v>16</v>
      </c>
      <c r="B74" s="62" t="s">
        <v>129</v>
      </c>
      <c r="C74" s="106">
        <v>2015</v>
      </c>
      <c r="D74" s="105" t="s">
        <v>74</v>
      </c>
      <c r="E74" s="52">
        <v>39</v>
      </c>
      <c r="F74" s="123"/>
      <c r="G74" s="51"/>
      <c r="H74" s="52"/>
      <c r="I74" s="52">
        <v>42</v>
      </c>
      <c r="J74" s="51"/>
      <c r="K74" s="51"/>
      <c r="L74" s="52"/>
      <c r="M74" s="51"/>
      <c r="N74" s="51"/>
      <c r="O74" s="51"/>
      <c r="P74" s="51"/>
      <c r="Q74" s="51"/>
      <c r="R74" s="51"/>
      <c r="S74" s="51"/>
      <c r="T74" s="52"/>
      <c r="U74" s="189">
        <f t="shared" si="2"/>
        <v>81</v>
      </c>
    </row>
    <row r="75" spans="1:22" ht="15.75" x14ac:dyDescent="0.25">
      <c r="A75" s="146">
        <v>17</v>
      </c>
      <c r="B75" s="62" t="s">
        <v>334</v>
      </c>
      <c r="C75" s="131"/>
      <c r="D75" s="105" t="s">
        <v>201</v>
      </c>
      <c r="E75" s="51"/>
      <c r="F75" s="123">
        <v>50</v>
      </c>
      <c r="G75" s="51"/>
      <c r="H75" s="51"/>
      <c r="I75" s="52"/>
      <c r="J75" s="51"/>
      <c r="K75" s="51"/>
      <c r="L75" s="51"/>
      <c r="M75" s="51"/>
      <c r="N75" s="51"/>
      <c r="O75" s="51"/>
      <c r="P75" s="51"/>
      <c r="Q75" s="51"/>
      <c r="R75" s="52"/>
      <c r="S75" s="51"/>
      <c r="T75" s="51"/>
      <c r="U75" s="189">
        <f t="shared" si="2"/>
        <v>50</v>
      </c>
    </row>
    <row r="76" spans="1:22" ht="15.75" x14ac:dyDescent="0.25">
      <c r="A76" s="146">
        <v>18</v>
      </c>
      <c r="B76" s="143" t="s">
        <v>318</v>
      </c>
      <c r="C76" s="144">
        <v>2016</v>
      </c>
      <c r="D76" s="145" t="s">
        <v>203</v>
      </c>
      <c r="E76" s="162"/>
      <c r="F76" s="120"/>
      <c r="G76" s="120">
        <v>49</v>
      </c>
      <c r="H76" s="120"/>
      <c r="I76" s="120"/>
      <c r="J76" s="120"/>
      <c r="K76" s="5"/>
      <c r="L76" s="7"/>
      <c r="M76" s="7"/>
      <c r="N76" s="7"/>
      <c r="O76" s="7"/>
      <c r="P76" s="7"/>
      <c r="Q76" s="7"/>
      <c r="R76" s="7"/>
      <c r="S76" s="7"/>
      <c r="T76" s="7"/>
      <c r="U76" s="189">
        <f t="shared" si="2"/>
        <v>49</v>
      </c>
    </row>
    <row r="77" spans="1:22" ht="15.75" x14ac:dyDescent="0.25">
      <c r="A77" s="146">
        <v>19</v>
      </c>
      <c r="B77" s="136" t="s">
        <v>335</v>
      </c>
      <c r="C77" s="137"/>
      <c r="D77" s="138" t="s">
        <v>74</v>
      </c>
      <c r="E77" s="246"/>
      <c r="F77" s="52">
        <v>48</v>
      </c>
      <c r="G77" s="115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189">
        <f t="shared" si="2"/>
        <v>48</v>
      </c>
    </row>
    <row r="78" spans="1:22" ht="15.75" x14ac:dyDescent="0.25">
      <c r="A78" s="146">
        <v>20</v>
      </c>
      <c r="B78" s="68" t="s">
        <v>538</v>
      </c>
      <c r="C78" s="106">
        <v>2015</v>
      </c>
      <c r="D78" s="56" t="s">
        <v>517</v>
      </c>
      <c r="E78" s="214"/>
      <c r="F78" s="54"/>
      <c r="G78" s="54"/>
      <c r="H78" s="54"/>
      <c r="I78" s="52"/>
      <c r="J78" s="52">
        <v>47</v>
      </c>
      <c r="K78" s="54"/>
      <c r="L78" s="54"/>
      <c r="M78" s="47"/>
      <c r="N78" s="47"/>
      <c r="O78" s="47"/>
      <c r="P78" s="47"/>
      <c r="Q78" s="47"/>
      <c r="R78" s="47"/>
      <c r="S78" s="47"/>
      <c r="T78" s="47"/>
      <c r="U78" s="191">
        <f t="shared" si="2"/>
        <v>47</v>
      </c>
    </row>
    <row r="79" spans="1:22" ht="15.75" x14ac:dyDescent="0.25">
      <c r="A79" s="146">
        <v>21</v>
      </c>
      <c r="B79" s="62" t="s">
        <v>692</v>
      </c>
      <c r="C79" s="106">
        <v>2016</v>
      </c>
      <c r="D79" s="105" t="s">
        <v>658</v>
      </c>
      <c r="E79" s="123"/>
      <c r="F79" s="52"/>
      <c r="G79" s="51"/>
      <c r="H79" s="51"/>
      <c r="I79" s="51"/>
      <c r="J79" s="51"/>
      <c r="K79" s="51"/>
      <c r="L79" s="51"/>
      <c r="M79" s="51"/>
      <c r="N79" s="52">
        <v>47</v>
      </c>
      <c r="O79" s="51"/>
      <c r="P79" s="51"/>
      <c r="Q79" s="52"/>
      <c r="R79" s="52"/>
      <c r="S79" s="52"/>
      <c r="T79" s="52"/>
      <c r="U79" s="189">
        <f t="shared" si="2"/>
        <v>47</v>
      </c>
    </row>
    <row r="80" spans="1:22" ht="15.75" x14ac:dyDescent="0.25">
      <c r="A80" s="146">
        <v>22</v>
      </c>
      <c r="B80" s="62" t="s">
        <v>444</v>
      </c>
      <c r="C80" s="106">
        <v>2015</v>
      </c>
      <c r="D80" s="105" t="s">
        <v>445</v>
      </c>
      <c r="E80" s="123"/>
      <c r="F80" s="52"/>
      <c r="G80" s="52"/>
      <c r="H80" s="52">
        <v>46</v>
      </c>
      <c r="I80" s="51"/>
      <c r="J80" s="51"/>
      <c r="K80" s="51"/>
      <c r="L80" s="51"/>
      <c r="M80" s="51"/>
      <c r="N80" s="51"/>
      <c r="O80" s="51"/>
      <c r="P80" s="51"/>
      <c r="Q80" s="51"/>
      <c r="R80" s="52"/>
      <c r="S80" s="52"/>
      <c r="T80" s="52"/>
      <c r="U80" s="189">
        <f t="shared" si="2"/>
        <v>46</v>
      </c>
    </row>
    <row r="81" spans="1:21" ht="15.75" x14ac:dyDescent="0.25">
      <c r="A81" s="146">
        <v>23</v>
      </c>
      <c r="B81" s="136" t="s">
        <v>126</v>
      </c>
      <c r="C81" s="137">
        <v>2015</v>
      </c>
      <c r="D81" s="138"/>
      <c r="E81" s="246">
        <v>44</v>
      </c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189">
        <f t="shared" si="2"/>
        <v>44</v>
      </c>
    </row>
    <row r="82" spans="1:21" ht="15.75" x14ac:dyDescent="0.25">
      <c r="A82" s="146">
        <v>24</v>
      </c>
      <c r="B82" s="62" t="s">
        <v>621</v>
      </c>
      <c r="C82" s="106">
        <v>2016</v>
      </c>
      <c r="D82" s="105" t="s">
        <v>304</v>
      </c>
      <c r="E82" s="236"/>
      <c r="F82" s="51"/>
      <c r="G82" s="51"/>
      <c r="H82" s="51"/>
      <c r="I82" s="51"/>
      <c r="J82" s="51"/>
      <c r="K82" s="51"/>
      <c r="L82" s="52">
        <v>44</v>
      </c>
      <c r="M82" s="51"/>
      <c r="N82" s="51"/>
      <c r="O82" s="51"/>
      <c r="P82" s="52"/>
      <c r="Q82" s="51"/>
      <c r="R82" s="52"/>
      <c r="S82" s="51"/>
      <c r="T82" s="51"/>
      <c r="U82" s="189">
        <f t="shared" si="2"/>
        <v>44</v>
      </c>
    </row>
    <row r="83" spans="1:21" ht="15.75" x14ac:dyDescent="0.25">
      <c r="A83" s="146">
        <v>25</v>
      </c>
      <c r="B83" s="62" t="s">
        <v>693</v>
      </c>
      <c r="C83" s="106">
        <v>2015</v>
      </c>
      <c r="D83" s="105" t="s">
        <v>641</v>
      </c>
      <c r="E83" s="123"/>
      <c r="F83" s="52"/>
      <c r="G83" s="51"/>
      <c r="H83" s="51"/>
      <c r="I83" s="51"/>
      <c r="J83" s="51"/>
      <c r="K83" s="52"/>
      <c r="L83" s="51"/>
      <c r="M83" s="51"/>
      <c r="N83" s="52">
        <v>44</v>
      </c>
      <c r="O83" s="51"/>
      <c r="P83" s="52"/>
      <c r="Q83" s="51"/>
      <c r="R83" s="52"/>
      <c r="S83" s="52"/>
      <c r="T83" s="52"/>
      <c r="U83" s="189">
        <f t="shared" si="2"/>
        <v>44</v>
      </c>
    </row>
    <row r="84" spans="1:21" ht="15.75" x14ac:dyDescent="0.25">
      <c r="A84" s="146">
        <v>26</v>
      </c>
      <c r="B84" s="62" t="s">
        <v>446</v>
      </c>
      <c r="C84" s="131">
        <v>2016</v>
      </c>
      <c r="D84" s="105" t="s">
        <v>447</v>
      </c>
      <c r="E84" s="236"/>
      <c r="F84" s="51"/>
      <c r="G84" s="51"/>
      <c r="H84" s="52">
        <v>43</v>
      </c>
      <c r="I84" s="52"/>
      <c r="J84" s="52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189">
        <f t="shared" si="2"/>
        <v>43</v>
      </c>
    </row>
    <row r="85" spans="1:21" ht="15.75" x14ac:dyDescent="0.25">
      <c r="A85" s="146">
        <v>27</v>
      </c>
      <c r="B85" s="62" t="s">
        <v>319</v>
      </c>
      <c r="C85" s="106">
        <v>2016</v>
      </c>
      <c r="D85" s="105" t="s">
        <v>79</v>
      </c>
      <c r="E85" s="123"/>
      <c r="F85" s="52"/>
      <c r="G85" s="52">
        <v>42</v>
      </c>
      <c r="H85" s="52"/>
      <c r="I85" s="51"/>
      <c r="J85" s="51"/>
      <c r="K85" s="51"/>
      <c r="L85" s="51"/>
      <c r="M85" s="52"/>
      <c r="N85" s="51"/>
      <c r="O85" s="51"/>
      <c r="P85" s="52"/>
      <c r="Q85" s="51"/>
      <c r="R85" s="51"/>
      <c r="S85" s="51"/>
      <c r="T85" s="51"/>
      <c r="U85" s="189">
        <f t="shared" si="2"/>
        <v>42</v>
      </c>
    </row>
    <row r="86" spans="1:21" ht="15.75" x14ac:dyDescent="0.25">
      <c r="A86" s="146">
        <v>28</v>
      </c>
      <c r="B86" s="64" t="s">
        <v>337</v>
      </c>
      <c r="C86" s="78"/>
      <c r="D86" s="59" t="s">
        <v>63</v>
      </c>
      <c r="E86" s="214"/>
      <c r="F86" s="54">
        <v>42</v>
      </c>
      <c r="G86" s="47"/>
      <c r="H86" s="47"/>
      <c r="I86" s="47"/>
      <c r="J86" s="47"/>
      <c r="K86" s="54"/>
      <c r="L86" s="47"/>
      <c r="M86" s="47"/>
      <c r="N86" s="47"/>
      <c r="O86" s="47"/>
      <c r="P86" s="47"/>
      <c r="Q86" s="47"/>
      <c r="R86" s="54"/>
      <c r="S86" s="47"/>
      <c r="T86" s="47"/>
      <c r="U86" s="189">
        <f t="shared" si="2"/>
        <v>42</v>
      </c>
    </row>
    <row r="87" spans="1:21" ht="15.75" x14ac:dyDescent="0.25">
      <c r="A87" s="146">
        <v>29</v>
      </c>
      <c r="B87" s="62" t="s">
        <v>539</v>
      </c>
      <c r="C87" s="106">
        <v>2016</v>
      </c>
      <c r="D87" s="105" t="s">
        <v>517</v>
      </c>
      <c r="E87" s="123"/>
      <c r="F87" s="52"/>
      <c r="G87" s="52"/>
      <c r="H87" s="52"/>
      <c r="I87" s="52"/>
      <c r="J87" s="52">
        <v>42</v>
      </c>
      <c r="K87" s="51"/>
      <c r="L87" s="51"/>
      <c r="M87" s="51"/>
      <c r="N87" s="51"/>
      <c r="O87" s="52"/>
      <c r="P87" s="51"/>
      <c r="Q87" s="51"/>
      <c r="R87" s="51"/>
      <c r="S87" s="51"/>
      <c r="T87" s="51"/>
      <c r="U87" s="189">
        <f t="shared" si="2"/>
        <v>42</v>
      </c>
    </row>
    <row r="88" spans="1:21" ht="15.75" x14ac:dyDescent="0.25">
      <c r="A88" s="146">
        <v>30</v>
      </c>
      <c r="B88" s="79" t="s">
        <v>645</v>
      </c>
      <c r="C88" s="78">
        <v>2016</v>
      </c>
      <c r="D88" s="94" t="s">
        <v>629</v>
      </c>
      <c r="E88" s="112"/>
      <c r="F88" s="52"/>
      <c r="G88" s="115"/>
      <c r="H88" s="115"/>
      <c r="I88" s="120"/>
      <c r="J88" s="120"/>
      <c r="K88" s="121"/>
      <c r="L88" s="120"/>
      <c r="M88" s="120">
        <v>41</v>
      </c>
      <c r="N88" s="120"/>
      <c r="O88" s="120"/>
      <c r="P88" s="120"/>
      <c r="Q88" s="120"/>
      <c r="R88" s="120"/>
      <c r="S88" s="120"/>
      <c r="T88" s="120"/>
      <c r="U88" s="189">
        <f t="shared" si="2"/>
        <v>41</v>
      </c>
    </row>
    <row r="89" spans="1:21" ht="15.75" x14ac:dyDescent="0.25">
      <c r="A89" s="146">
        <v>31</v>
      </c>
      <c r="B89" s="62" t="s">
        <v>622</v>
      </c>
      <c r="C89" s="106">
        <v>2015</v>
      </c>
      <c r="D89" s="105" t="s">
        <v>304</v>
      </c>
      <c r="E89" s="51"/>
      <c r="F89" s="51"/>
      <c r="G89" s="51"/>
      <c r="H89" s="51"/>
      <c r="I89" s="51"/>
      <c r="J89" s="51"/>
      <c r="K89" s="52"/>
      <c r="L89" s="52">
        <v>40</v>
      </c>
      <c r="M89" s="51"/>
      <c r="N89" s="51"/>
      <c r="O89" s="51"/>
      <c r="P89" s="51"/>
      <c r="Q89" s="52"/>
      <c r="R89" s="51"/>
      <c r="S89" s="51"/>
      <c r="T89" s="51"/>
      <c r="U89" s="189">
        <f t="shared" si="2"/>
        <v>40</v>
      </c>
    </row>
    <row r="90" spans="1:21" ht="15.75" x14ac:dyDescent="0.25">
      <c r="A90" s="146">
        <v>32</v>
      </c>
      <c r="B90" s="62" t="s">
        <v>646</v>
      </c>
      <c r="C90" s="106">
        <v>2016</v>
      </c>
      <c r="D90" s="105" t="s">
        <v>416</v>
      </c>
      <c r="E90" s="52"/>
      <c r="F90" s="52"/>
      <c r="G90" s="51"/>
      <c r="H90" s="51"/>
      <c r="I90" s="51"/>
      <c r="J90" s="51"/>
      <c r="K90" s="51"/>
      <c r="L90" s="51"/>
      <c r="M90" s="52">
        <v>40</v>
      </c>
      <c r="N90" s="51"/>
      <c r="O90" s="51"/>
      <c r="P90" s="51"/>
      <c r="Q90" s="51"/>
      <c r="R90" s="52"/>
      <c r="S90" s="52"/>
      <c r="T90" s="52"/>
      <c r="U90" s="189">
        <f t="shared" si="2"/>
        <v>40</v>
      </c>
    </row>
    <row r="91" spans="1:21" ht="15.75" x14ac:dyDescent="0.25">
      <c r="A91" s="146">
        <v>33</v>
      </c>
      <c r="B91" s="57" t="s">
        <v>694</v>
      </c>
      <c r="C91" s="103">
        <v>2015</v>
      </c>
      <c r="D91" s="102" t="s">
        <v>79</v>
      </c>
      <c r="E91" s="120"/>
      <c r="F91" s="120"/>
      <c r="G91" s="120"/>
      <c r="H91" s="120"/>
      <c r="I91" s="120"/>
      <c r="J91" s="199"/>
      <c r="K91" s="122"/>
      <c r="L91" s="120"/>
      <c r="M91" s="120"/>
      <c r="N91" s="120">
        <v>40</v>
      </c>
      <c r="O91" s="120"/>
      <c r="P91" s="120"/>
      <c r="Q91" s="120"/>
      <c r="R91" s="120"/>
      <c r="S91" s="120"/>
      <c r="T91" s="120"/>
      <c r="U91" s="189">
        <f t="shared" ref="U91:U122" si="3">SUM(E91:T91)</f>
        <v>40</v>
      </c>
    </row>
    <row r="92" spans="1:21" ht="15.75" x14ac:dyDescent="0.25">
      <c r="A92" s="146">
        <v>34</v>
      </c>
      <c r="B92" s="79" t="s">
        <v>338</v>
      </c>
      <c r="C92" s="78"/>
      <c r="D92" s="94" t="s">
        <v>163</v>
      </c>
      <c r="E92" s="52"/>
      <c r="F92" s="115">
        <v>39</v>
      </c>
      <c r="G92" s="130"/>
      <c r="H92" s="120"/>
      <c r="I92" s="120"/>
      <c r="J92" s="120"/>
      <c r="K92" s="122"/>
      <c r="L92" s="120"/>
      <c r="M92" s="120"/>
      <c r="N92" s="120"/>
      <c r="O92" s="120"/>
      <c r="P92" s="120"/>
      <c r="Q92" s="120"/>
      <c r="R92" s="120"/>
      <c r="S92" s="120"/>
      <c r="T92" s="120"/>
      <c r="U92" s="189">
        <f t="shared" si="3"/>
        <v>39</v>
      </c>
    </row>
    <row r="93" spans="1:21" ht="15.75" x14ac:dyDescent="0.25">
      <c r="A93" s="146">
        <v>35</v>
      </c>
      <c r="B93" s="143" t="s">
        <v>321</v>
      </c>
      <c r="C93" s="144">
        <v>2015</v>
      </c>
      <c r="D93" s="145" t="s">
        <v>79</v>
      </c>
      <c r="E93" s="115"/>
      <c r="F93" s="115"/>
      <c r="G93" s="120">
        <v>38</v>
      </c>
      <c r="H93" s="120"/>
      <c r="I93" s="120"/>
      <c r="J93" s="120"/>
      <c r="K93" s="121"/>
      <c r="L93" s="120"/>
      <c r="M93" s="120"/>
      <c r="N93" s="120"/>
      <c r="O93" s="120"/>
      <c r="P93" s="120"/>
      <c r="Q93" s="120"/>
      <c r="R93" s="120"/>
      <c r="S93" s="120"/>
      <c r="T93" s="120"/>
      <c r="U93" s="189">
        <f t="shared" si="3"/>
        <v>38</v>
      </c>
    </row>
    <row r="94" spans="1:21" ht="15.75" x14ac:dyDescent="0.25">
      <c r="A94" s="146">
        <v>36</v>
      </c>
      <c r="B94" s="136" t="s">
        <v>448</v>
      </c>
      <c r="C94" s="137">
        <v>2016</v>
      </c>
      <c r="D94" s="138" t="s">
        <v>70</v>
      </c>
      <c r="E94" s="112"/>
      <c r="F94" s="52"/>
      <c r="G94" s="52"/>
      <c r="H94" s="120">
        <v>38</v>
      </c>
      <c r="I94" s="120"/>
      <c r="J94" s="120"/>
      <c r="K94" s="121"/>
      <c r="L94" s="52"/>
      <c r="M94" s="52"/>
      <c r="N94" s="52"/>
      <c r="O94" s="52"/>
      <c r="P94" s="52"/>
      <c r="Q94" s="52"/>
      <c r="R94" s="52"/>
      <c r="S94" s="52"/>
      <c r="T94" s="52"/>
      <c r="U94" s="189">
        <f t="shared" si="3"/>
        <v>38</v>
      </c>
    </row>
    <row r="95" spans="1:21" ht="15.75" x14ac:dyDescent="0.25">
      <c r="A95" s="146">
        <v>37</v>
      </c>
      <c r="B95" s="68" t="s">
        <v>511</v>
      </c>
      <c r="C95" s="106">
        <v>2016</v>
      </c>
      <c r="D95" s="56" t="s">
        <v>227</v>
      </c>
      <c r="E95" s="54"/>
      <c r="F95" s="54"/>
      <c r="G95" s="54"/>
      <c r="H95" s="54"/>
      <c r="I95" s="52">
        <v>38</v>
      </c>
      <c r="J95" s="52"/>
      <c r="K95" s="54"/>
      <c r="L95" s="47"/>
      <c r="M95" s="47"/>
      <c r="N95" s="47"/>
      <c r="O95" s="47"/>
      <c r="P95" s="54"/>
      <c r="Q95" s="47"/>
      <c r="R95" s="47"/>
      <c r="S95" s="47"/>
      <c r="T95" s="47"/>
      <c r="U95" s="189">
        <f t="shared" si="3"/>
        <v>38</v>
      </c>
    </row>
    <row r="96" spans="1:21" ht="15.75" x14ac:dyDescent="0.25">
      <c r="A96" s="146">
        <v>38</v>
      </c>
      <c r="B96" s="136" t="s">
        <v>339</v>
      </c>
      <c r="C96" s="137"/>
      <c r="D96" s="138" t="s">
        <v>209</v>
      </c>
      <c r="E96" s="112"/>
      <c r="F96" s="52">
        <v>37</v>
      </c>
      <c r="G96" s="115"/>
      <c r="H96" s="115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189">
        <f t="shared" si="3"/>
        <v>37</v>
      </c>
    </row>
    <row r="97" spans="1:21" ht="15" customHeight="1" x14ac:dyDescent="0.25">
      <c r="A97" s="146">
        <v>39</v>
      </c>
      <c r="B97" s="62" t="s">
        <v>449</v>
      </c>
      <c r="C97" s="106">
        <v>2016</v>
      </c>
      <c r="D97" s="105" t="s">
        <v>357</v>
      </c>
      <c r="E97" s="52"/>
      <c r="F97" s="52"/>
      <c r="G97" s="51"/>
      <c r="H97" s="52">
        <v>37</v>
      </c>
      <c r="I97" s="51"/>
      <c r="J97" s="51"/>
      <c r="K97" s="52"/>
      <c r="L97" s="51"/>
      <c r="M97" s="51"/>
      <c r="N97" s="51"/>
      <c r="O97" s="51"/>
      <c r="P97" s="52"/>
      <c r="Q97" s="51"/>
      <c r="R97" s="51"/>
      <c r="S97" s="51"/>
      <c r="T97" s="51"/>
      <c r="U97" s="189">
        <f t="shared" si="3"/>
        <v>37</v>
      </c>
    </row>
    <row r="98" spans="1:21" ht="15" customHeight="1" x14ac:dyDescent="0.25">
      <c r="A98" s="146">
        <v>40</v>
      </c>
      <c r="B98" s="64" t="s">
        <v>450</v>
      </c>
      <c r="C98" s="78">
        <v>2016</v>
      </c>
      <c r="D98" s="59" t="s">
        <v>385</v>
      </c>
      <c r="E98" s="47"/>
      <c r="F98" s="47"/>
      <c r="G98" s="47"/>
      <c r="H98" s="54">
        <v>36</v>
      </c>
      <c r="I98" s="47"/>
      <c r="J98" s="47"/>
      <c r="K98" s="54"/>
      <c r="L98" s="47"/>
      <c r="M98" s="47"/>
      <c r="N98" s="47"/>
      <c r="O98" s="47"/>
      <c r="P98" s="47"/>
      <c r="Q98" s="54"/>
      <c r="R98" s="47"/>
      <c r="S98" s="47"/>
      <c r="T98" s="47"/>
      <c r="U98" s="189">
        <f t="shared" si="3"/>
        <v>36</v>
      </c>
    </row>
    <row r="99" spans="1:21" ht="15" customHeight="1" x14ac:dyDescent="0.25">
      <c r="A99" s="146">
        <v>41</v>
      </c>
      <c r="B99" s="57" t="s">
        <v>451</v>
      </c>
      <c r="C99" s="103">
        <v>2015</v>
      </c>
      <c r="D99" s="102" t="s">
        <v>61</v>
      </c>
      <c r="E99" s="120"/>
      <c r="F99" s="120"/>
      <c r="G99" s="120"/>
      <c r="H99" s="120">
        <v>35</v>
      </c>
      <c r="I99" s="120"/>
      <c r="J99" s="120"/>
      <c r="K99" s="122"/>
      <c r="L99" s="120"/>
      <c r="M99" s="120"/>
      <c r="N99" s="120"/>
      <c r="O99" s="120"/>
      <c r="P99" s="120"/>
      <c r="Q99" s="120"/>
      <c r="R99" s="120"/>
      <c r="S99" s="120"/>
      <c r="T99" s="120"/>
      <c r="U99" s="189">
        <f t="shared" si="3"/>
        <v>35</v>
      </c>
    </row>
    <row r="100" spans="1:21" ht="15" customHeight="1" x14ac:dyDescent="0.25">
      <c r="A100" s="146">
        <v>42</v>
      </c>
      <c r="B100" s="62" t="s">
        <v>340</v>
      </c>
      <c r="C100" s="106"/>
      <c r="D100" s="105" t="s">
        <v>63</v>
      </c>
      <c r="E100" s="52"/>
      <c r="F100" s="52">
        <v>34</v>
      </c>
      <c r="G100" s="51"/>
      <c r="H100" s="52"/>
      <c r="I100" s="52"/>
      <c r="J100" s="51"/>
      <c r="K100" s="51"/>
      <c r="L100" s="51"/>
      <c r="M100" s="51"/>
      <c r="N100" s="51"/>
      <c r="O100" s="51"/>
      <c r="P100" s="52"/>
      <c r="Q100" s="51"/>
      <c r="R100" s="51"/>
      <c r="S100" s="51"/>
      <c r="T100" s="51"/>
      <c r="U100" s="189">
        <f t="shared" si="3"/>
        <v>34</v>
      </c>
    </row>
    <row r="101" spans="1:21" ht="15" customHeight="1" x14ac:dyDescent="0.25">
      <c r="A101" s="146">
        <v>43</v>
      </c>
      <c r="B101" s="79" t="s">
        <v>452</v>
      </c>
      <c r="C101" s="78">
        <v>2016</v>
      </c>
      <c r="D101" s="94" t="s">
        <v>359</v>
      </c>
      <c r="E101" s="112"/>
      <c r="F101" s="52"/>
      <c r="G101" s="115"/>
      <c r="H101" s="115">
        <v>34</v>
      </c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189">
        <f t="shared" si="3"/>
        <v>34</v>
      </c>
    </row>
    <row r="102" spans="1:21" ht="15" customHeight="1" x14ac:dyDescent="0.25">
      <c r="A102" s="146">
        <v>44</v>
      </c>
      <c r="B102" s="62" t="s">
        <v>453</v>
      </c>
      <c r="C102" s="106">
        <v>2016</v>
      </c>
      <c r="D102" s="105" t="s">
        <v>359</v>
      </c>
      <c r="E102" s="52"/>
      <c r="F102" s="52"/>
      <c r="G102" s="51"/>
      <c r="H102" s="52">
        <v>33</v>
      </c>
      <c r="I102" s="51"/>
      <c r="J102" s="51"/>
      <c r="K102" s="51"/>
      <c r="L102" s="51"/>
      <c r="M102" s="52"/>
      <c r="N102" s="51"/>
      <c r="O102" s="51"/>
      <c r="P102" s="52"/>
      <c r="Q102" s="51"/>
      <c r="R102" s="51"/>
      <c r="S102" s="51"/>
      <c r="T102" s="51"/>
      <c r="U102" s="189">
        <f t="shared" si="3"/>
        <v>33</v>
      </c>
    </row>
    <row r="103" spans="1:21" ht="15" customHeight="1" x14ac:dyDescent="0.25">
      <c r="A103" s="146">
        <v>45</v>
      </c>
      <c r="B103" s="62" t="s">
        <v>341</v>
      </c>
      <c r="C103" s="106"/>
      <c r="D103" s="105" t="s">
        <v>70</v>
      </c>
      <c r="E103" s="52"/>
      <c r="F103" s="52">
        <v>32</v>
      </c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2"/>
      <c r="S103" s="51"/>
      <c r="T103" s="51"/>
      <c r="U103" s="189">
        <f t="shared" si="3"/>
        <v>32</v>
      </c>
    </row>
    <row r="104" spans="1:21" ht="15" customHeight="1" x14ac:dyDescent="0.25">
      <c r="A104" s="146">
        <v>46</v>
      </c>
      <c r="B104" s="136" t="s">
        <v>454</v>
      </c>
      <c r="C104" s="137">
        <v>2016</v>
      </c>
      <c r="D104" s="138" t="s">
        <v>359</v>
      </c>
      <c r="E104" s="112"/>
      <c r="F104" s="52"/>
      <c r="G104" s="52"/>
      <c r="H104" s="52">
        <v>31</v>
      </c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189">
        <f t="shared" si="3"/>
        <v>31</v>
      </c>
    </row>
    <row r="105" spans="1:21" ht="15" customHeight="1" x14ac:dyDescent="0.25">
      <c r="A105" s="146">
        <v>47</v>
      </c>
      <c r="B105" s="62" t="s">
        <v>343</v>
      </c>
      <c r="C105" s="131"/>
      <c r="D105" s="105" t="s">
        <v>59</v>
      </c>
      <c r="E105" s="51"/>
      <c r="F105" s="52">
        <v>30</v>
      </c>
      <c r="G105" s="52"/>
      <c r="H105" s="51"/>
      <c r="I105" s="51"/>
      <c r="J105" s="51"/>
      <c r="K105" s="51"/>
      <c r="L105" s="51"/>
      <c r="M105" s="51"/>
      <c r="N105" s="51"/>
      <c r="O105" s="51"/>
      <c r="P105" s="51"/>
      <c r="Q105" s="52"/>
      <c r="R105" s="51"/>
      <c r="S105" s="51"/>
      <c r="T105" s="51"/>
      <c r="U105" s="189">
        <f t="shared" si="3"/>
        <v>30</v>
      </c>
    </row>
    <row r="106" spans="1:21" ht="15" customHeight="1" x14ac:dyDescent="0.25">
      <c r="A106" s="146">
        <v>48</v>
      </c>
      <c r="B106" s="64" t="s">
        <v>455</v>
      </c>
      <c r="C106" s="78">
        <v>2016</v>
      </c>
      <c r="D106" s="59" t="s">
        <v>359</v>
      </c>
      <c r="E106" s="47"/>
      <c r="F106" s="47"/>
      <c r="G106" s="54"/>
      <c r="H106" s="54">
        <v>30</v>
      </c>
      <c r="I106" s="47"/>
      <c r="J106" s="47"/>
      <c r="K106" s="47"/>
      <c r="L106" s="47"/>
      <c r="M106" s="54"/>
      <c r="N106" s="47"/>
      <c r="O106" s="47"/>
      <c r="P106" s="47"/>
      <c r="Q106" s="47"/>
      <c r="R106" s="47"/>
      <c r="S106" s="47"/>
      <c r="T106" s="47"/>
      <c r="U106" s="189">
        <f t="shared" si="3"/>
        <v>30</v>
      </c>
    </row>
    <row r="107" spans="1:21" ht="15" customHeight="1" x14ac:dyDescent="0.25">
      <c r="A107" s="146">
        <v>49</v>
      </c>
      <c r="B107" s="143" t="s">
        <v>344</v>
      </c>
      <c r="C107" s="128"/>
      <c r="D107" s="145" t="s">
        <v>63</v>
      </c>
      <c r="E107" s="52"/>
      <c r="F107" s="52">
        <v>29</v>
      </c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189">
        <f t="shared" si="3"/>
        <v>29</v>
      </c>
    </row>
    <row r="108" spans="1:21" ht="15" customHeight="1" x14ac:dyDescent="0.25">
      <c r="A108" s="146">
        <v>50</v>
      </c>
      <c r="B108" s="62"/>
      <c r="C108" s="106"/>
      <c r="D108" s="105"/>
      <c r="E108" s="52"/>
      <c r="F108" s="52"/>
      <c r="G108" s="51"/>
      <c r="H108" s="52"/>
      <c r="I108" s="51"/>
      <c r="J108" s="51"/>
      <c r="K108" s="52"/>
      <c r="L108" s="51"/>
      <c r="M108" s="51"/>
      <c r="N108" s="51"/>
      <c r="O108" s="51"/>
      <c r="P108" s="51"/>
      <c r="Q108" s="51"/>
      <c r="R108" s="51"/>
      <c r="S108" s="51"/>
      <c r="T108" s="51"/>
      <c r="U108" s="189"/>
    </row>
    <row r="109" spans="1:21" ht="15" customHeight="1" x14ac:dyDescent="0.25">
      <c r="A109" s="146">
        <v>51</v>
      </c>
      <c r="B109" s="62"/>
      <c r="C109" s="106"/>
      <c r="D109" s="105"/>
      <c r="E109" s="52"/>
      <c r="F109" s="52"/>
      <c r="G109" s="51"/>
      <c r="H109" s="51"/>
      <c r="I109" s="51"/>
      <c r="J109" s="51"/>
      <c r="K109" s="51"/>
      <c r="L109" s="52"/>
      <c r="M109" s="51"/>
      <c r="N109" s="51"/>
      <c r="O109" s="52"/>
      <c r="P109" s="51"/>
      <c r="Q109" s="51"/>
      <c r="R109" s="51"/>
      <c r="S109" s="51"/>
      <c r="T109" s="51"/>
      <c r="U109" s="189"/>
    </row>
    <row r="110" spans="1:21" ht="15.75" x14ac:dyDescent="0.25">
      <c r="A110" s="146">
        <v>52</v>
      </c>
      <c r="B110" s="62"/>
      <c r="C110" s="106"/>
      <c r="D110" s="105"/>
      <c r="E110" s="52"/>
      <c r="F110" s="52"/>
      <c r="G110" s="51"/>
      <c r="H110" s="51"/>
      <c r="I110" s="51"/>
      <c r="J110" s="51"/>
      <c r="K110" s="51"/>
      <c r="L110" s="51"/>
      <c r="M110" s="51"/>
      <c r="N110" s="51"/>
      <c r="O110" s="51"/>
      <c r="P110" s="52"/>
      <c r="Q110" s="51"/>
      <c r="R110" s="52"/>
      <c r="S110" s="51"/>
      <c r="T110" s="51"/>
      <c r="U110" s="189"/>
    </row>
    <row r="111" spans="1:21" ht="15.75" x14ac:dyDescent="0.25">
      <c r="A111" s="146">
        <v>53</v>
      </c>
      <c r="B111" s="62"/>
      <c r="C111" s="106"/>
      <c r="D111" s="105"/>
      <c r="E111" s="52"/>
      <c r="F111" s="52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2"/>
      <c r="R111" s="52"/>
      <c r="S111" s="51"/>
      <c r="T111" s="51"/>
      <c r="U111" s="189"/>
    </row>
    <row r="112" spans="1:21" ht="15.75" x14ac:dyDescent="0.25">
      <c r="A112" s="146">
        <v>54</v>
      </c>
      <c r="B112" s="57"/>
      <c r="C112" s="103"/>
      <c r="D112" s="102"/>
      <c r="E112" s="115"/>
      <c r="F112" s="115"/>
      <c r="G112" s="120"/>
      <c r="H112" s="120"/>
      <c r="I112" s="120"/>
      <c r="J112" s="120"/>
      <c r="K112" s="122"/>
      <c r="L112" s="120"/>
      <c r="M112" s="120"/>
      <c r="N112" s="120"/>
      <c r="O112" s="120"/>
      <c r="P112" s="120"/>
      <c r="Q112" s="120"/>
      <c r="R112" s="120"/>
      <c r="S112" s="120"/>
      <c r="T112" s="120"/>
      <c r="U112" s="189"/>
    </row>
    <row r="113" spans="1:21" ht="15.75" x14ac:dyDescent="0.25">
      <c r="A113" s="146">
        <v>55</v>
      </c>
      <c r="B113" s="62"/>
      <c r="C113" s="106"/>
      <c r="D113" s="105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189"/>
    </row>
    <row r="114" spans="1:21" ht="15.75" x14ac:dyDescent="0.25">
      <c r="A114" s="146">
        <v>56</v>
      </c>
      <c r="B114" s="143"/>
      <c r="C114" s="128"/>
      <c r="D114" s="145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189"/>
    </row>
    <row r="115" spans="1:21" ht="15.75" x14ac:dyDescent="0.25">
      <c r="A115" s="146">
        <v>57</v>
      </c>
      <c r="B115" s="62"/>
      <c r="C115" s="106"/>
      <c r="D115" s="105"/>
      <c r="E115" s="52"/>
      <c r="F115" s="52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2"/>
      <c r="R115" s="52"/>
      <c r="S115" s="51"/>
      <c r="T115" s="51"/>
      <c r="U115" s="189"/>
    </row>
    <row r="116" spans="1:21" ht="15.75" x14ac:dyDescent="0.25">
      <c r="A116" s="146">
        <v>58</v>
      </c>
      <c r="B116" s="136"/>
      <c r="C116" s="137"/>
      <c r="D116" s="138"/>
      <c r="E116" s="112"/>
      <c r="F116" s="115"/>
      <c r="G116" s="115"/>
      <c r="H116" s="115"/>
      <c r="I116" s="120"/>
      <c r="J116" s="120"/>
      <c r="K116" s="121"/>
      <c r="L116" s="52"/>
      <c r="M116" s="52"/>
      <c r="N116" s="52"/>
      <c r="O116" s="52"/>
      <c r="P116" s="52"/>
      <c r="Q116" s="52"/>
      <c r="R116" s="52"/>
      <c r="S116" s="52"/>
      <c r="T116" s="52"/>
      <c r="U116" s="189"/>
    </row>
    <row r="117" spans="1:21" ht="15.75" x14ac:dyDescent="0.25">
      <c r="A117" s="146">
        <v>59</v>
      </c>
      <c r="B117" s="68"/>
      <c r="C117" s="106"/>
      <c r="D117" s="56"/>
      <c r="E117" s="54"/>
      <c r="F117" s="54"/>
      <c r="G117" s="54"/>
      <c r="H117" s="54"/>
      <c r="I117" s="52"/>
      <c r="J117" s="52"/>
      <c r="K117" s="54"/>
      <c r="L117" s="47"/>
      <c r="M117" s="47"/>
      <c r="N117" s="47"/>
      <c r="O117" s="47"/>
      <c r="P117" s="47"/>
      <c r="Q117" s="47"/>
      <c r="R117" s="47"/>
      <c r="S117" s="47"/>
      <c r="T117" s="47"/>
      <c r="U117" s="191"/>
    </row>
    <row r="118" spans="1:21" ht="15.75" x14ac:dyDescent="0.25">
      <c r="A118" s="41">
        <v>60</v>
      </c>
      <c r="B118" s="62"/>
      <c r="C118" s="106"/>
      <c r="D118" s="105"/>
      <c r="E118" s="52"/>
      <c r="F118" s="52"/>
      <c r="G118" s="51"/>
      <c r="H118" s="51"/>
      <c r="I118" s="51"/>
      <c r="J118" s="51"/>
      <c r="K118" s="51"/>
      <c r="L118" s="51"/>
      <c r="M118" s="51"/>
      <c r="N118" s="51"/>
      <c r="O118" s="51"/>
      <c r="P118" s="52"/>
      <c r="Q118" s="51"/>
      <c r="R118" s="51"/>
      <c r="S118" s="51"/>
      <c r="T118" s="52"/>
      <c r="U118" s="189"/>
    </row>
    <row r="119" spans="1:21" ht="15.75" x14ac:dyDescent="0.25">
      <c r="A119" s="41">
        <v>61</v>
      </c>
      <c r="B119" s="62"/>
      <c r="C119" s="106"/>
      <c r="D119" s="105"/>
      <c r="E119" s="52"/>
      <c r="F119" s="52"/>
      <c r="G119" s="51"/>
      <c r="H119" s="52"/>
      <c r="I119" s="51"/>
      <c r="J119" s="51"/>
      <c r="K119" s="51"/>
      <c r="L119" s="51"/>
      <c r="M119" s="51"/>
      <c r="N119" s="51"/>
      <c r="O119" s="51"/>
      <c r="P119" s="51"/>
      <c r="Q119" s="51"/>
      <c r="R119" s="52"/>
      <c r="S119" s="52"/>
      <c r="T119" s="52"/>
      <c r="U119" s="189"/>
    </row>
    <row r="120" spans="1:21" ht="15.75" x14ac:dyDescent="0.25">
      <c r="A120" s="41">
        <v>62</v>
      </c>
      <c r="B120" s="79"/>
      <c r="C120" s="78"/>
      <c r="D120" s="94"/>
      <c r="E120" s="112"/>
      <c r="F120" s="52"/>
      <c r="G120" s="115"/>
      <c r="H120" s="115"/>
      <c r="I120" s="52"/>
      <c r="J120" s="120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189"/>
    </row>
    <row r="121" spans="1:21" ht="15.75" x14ac:dyDescent="0.25">
      <c r="A121" s="41">
        <v>63</v>
      </c>
      <c r="B121" s="62"/>
      <c r="C121" s="106"/>
      <c r="D121" s="105"/>
      <c r="E121" s="52"/>
      <c r="F121" s="52"/>
      <c r="G121" s="51"/>
      <c r="H121" s="52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2"/>
      <c r="U121" s="189"/>
    </row>
    <row r="122" spans="1:21" ht="15.75" x14ac:dyDescent="0.25">
      <c r="A122" s="41">
        <v>64</v>
      </c>
      <c r="B122" s="143"/>
      <c r="C122" s="128"/>
      <c r="D122" s="145"/>
      <c r="E122" s="54"/>
      <c r="F122" s="54"/>
      <c r="G122" s="54"/>
      <c r="H122" s="54"/>
      <c r="I122" s="52"/>
      <c r="J122" s="52"/>
      <c r="K122" s="47"/>
      <c r="L122" s="47"/>
      <c r="M122" s="47"/>
      <c r="N122" s="47"/>
      <c r="O122" s="47"/>
      <c r="P122" s="54"/>
      <c r="Q122" s="47"/>
      <c r="R122" s="47"/>
      <c r="S122" s="47"/>
      <c r="T122" s="47"/>
      <c r="U122" s="189"/>
    </row>
    <row r="123" spans="1:21" ht="15.75" x14ac:dyDescent="0.25">
      <c r="A123" s="41">
        <v>65</v>
      </c>
      <c r="B123" s="68"/>
      <c r="C123" s="106"/>
      <c r="D123" s="56"/>
      <c r="E123" s="54"/>
      <c r="F123" s="54"/>
      <c r="G123" s="54"/>
      <c r="H123" s="54"/>
      <c r="I123" s="52"/>
      <c r="J123" s="52"/>
      <c r="K123" s="54"/>
      <c r="L123" s="47"/>
      <c r="M123" s="47"/>
      <c r="N123" s="47"/>
      <c r="O123" s="47"/>
      <c r="P123" s="54"/>
      <c r="Q123" s="47"/>
      <c r="R123" s="47"/>
      <c r="S123" s="47"/>
      <c r="T123" s="47"/>
      <c r="U123" s="191"/>
    </row>
    <row r="124" spans="1:21" ht="15.75" x14ac:dyDescent="0.25">
      <c r="A124" s="41">
        <v>66</v>
      </c>
      <c r="B124" s="62"/>
      <c r="C124" s="106"/>
      <c r="D124" s="105"/>
      <c r="E124" s="52"/>
      <c r="F124" s="52"/>
      <c r="G124" s="51"/>
      <c r="H124" s="51"/>
      <c r="I124" s="51"/>
      <c r="J124" s="51"/>
      <c r="K124" s="51"/>
      <c r="L124" s="51"/>
      <c r="M124" s="52"/>
      <c r="N124" s="51"/>
      <c r="O124" s="51"/>
      <c r="P124" s="52"/>
      <c r="Q124" s="51"/>
      <c r="R124" s="51"/>
      <c r="S124" s="51"/>
      <c r="T124" s="51"/>
      <c r="U124" s="189"/>
    </row>
    <row r="125" spans="1:21" ht="15.75" x14ac:dyDescent="0.25">
      <c r="A125" s="41">
        <v>67</v>
      </c>
      <c r="B125" s="136"/>
      <c r="C125" s="137"/>
      <c r="D125" s="138"/>
      <c r="E125" s="11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189"/>
    </row>
  </sheetData>
  <sortState xmlns:xlrd2="http://schemas.microsoft.com/office/spreadsheetml/2017/richdata2" ref="B59:U107">
    <sortCondition descending="1" ref="U59:U107"/>
  </sortState>
  <mergeCells count="41">
    <mergeCell ref="T2:T3"/>
    <mergeCell ref="T56:T57"/>
    <mergeCell ref="W7:AL7"/>
    <mergeCell ref="S2:S3"/>
    <mergeCell ref="Q56:Q57"/>
    <mergeCell ref="S56:S57"/>
    <mergeCell ref="R2:R3"/>
    <mergeCell ref="R56:R57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P2:P3"/>
    <mergeCell ref="Q2:Q3"/>
    <mergeCell ref="L56:L57"/>
    <mergeCell ref="M56:M57"/>
    <mergeCell ref="N56:N57"/>
    <mergeCell ref="O56:O57"/>
    <mergeCell ref="P56:P57"/>
    <mergeCell ref="B2:D2"/>
    <mergeCell ref="B56:D56"/>
    <mergeCell ref="U3:U4"/>
    <mergeCell ref="U57:U58"/>
    <mergeCell ref="B3:D3"/>
    <mergeCell ref="B4:D4"/>
    <mergeCell ref="B57:D57"/>
    <mergeCell ref="B58:D58"/>
    <mergeCell ref="E56:E57"/>
    <mergeCell ref="F56:F57"/>
    <mergeCell ref="G56:G57"/>
    <mergeCell ref="H56:H57"/>
    <mergeCell ref="I56:I57"/>
    <mergeCell ref="J56:J57"/>
    <mergeCell ref="K56:K57"/>
    <mergeCell ref="O2:O3"/>
  </mergeCells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K146"/>
  <sheetViews>
    <sheetView topLeftCell="A13" workbookViewId="0">
      <selection activeCell="D21" sqref="D21"/>
    </sheetView>
  </sheetViews>
  <sheetFormatPr defaultRowHeight="12.75" x14ac:dyDescent="0.2"/>
  <cols>
    <col min="1" max="1" width="4.5703125" customWidth="1"/>
    <col min="2" max="2" width="26.28515625" customWidth="1"/>
    <col min="3" max="3" width="6.42578125" bestFit="1" customWidth="1"/>
    <col min="4" max="4" width="22.85546875" customWidth="1"/>
    <col min="5" max="5" width="4.140625" bestFit="1" customWidth="1"/>
    <col min="6" max="8" width="3.85546875" bestFit="1" customWidth="1"/>
    <col min="9" max="10" width="3.85546875" customWidth="1"/>
    <col min="11" max="11" width="3.85546875" bestFit="1" customWidth="1"/>
    <col min="12" max="12" width="3.7109375" customWidth="1"/>
    <col min="13" max="13" width="4" bestFit="1" customWidth="1"/>
    <col min="14" max="14" width="4" customWidth="1"/>
    <col min="15" max="15" width="3.7109375" customWidth="1"/>
    <col min="16" max="16" width="4" customWidth="1"/>
    <col min="17" max="17" width="4" bestFit="1" customWidth="1"/>
    <col min="18" max="18" width="4" customWidth="1"/>
    <col min="19" max="20" width="4.140625" customWidth="1"/>
    <col min="21" max="21" width="8.140625" bestFit="1" customWidth="1"/>
    <col min="22" max="22" width="3.85546875" bestFit="1" customWidth="1"/>
    <col min="23" max="24" width="3.7109375" bestFit="1" customWidth="1"/>
    <col min="25" max="26" width="3.5703125" bestFit="1" customWidth="1"/>
    <col min="27" max="27" width="3.85546875" bestFit="1" customWidth="1"/>
    <col min="28" max="29" width="4" bestFit="1" customWidth="1"/>
    <col min="30" max="30" width="3.85546875" bestFit="1" customWidth="1"/>
    <col min="31" max="31" width="3.85546875" customWidth="1"/>
    <col min="32" max="32" width="3.5703125" bestFit="1" customWidth="1"/>
    <col min="33" max="33" width="4" bestFit="1" customWidth="1"/>
    <col min="34" max="34" width="3.42578125" customWidth="1"/>
    <col min="35" max="36" width="4.5703125" customWidth="1"/>
    <col min="37" max="37" width="5.42578125" customWidth="1"/>
  </cols>
  <sheetData>
    <row r="1" spans="1:37" s="1" customFormat="1" ht="16.5" x14ac:dyDescent="0.3">
      <c r="A1" s="12"/>
      <c r="B1" s="16"/>
      <c r="C1" s="13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14"/>
      <c r="U1" s="33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7" s="1" customFormat="1" ht="120.75" customHeight="1" x14ac:dyDescent="0.2">
      <c r="A2" s="298" t="s">
        <v>5</v>
      </c>
      <c r="B2" s="299"/>
      <c r="C2" s="299"/>
      <c r="D2" s="300"/>
      <c r="E2" s="257" t="s">
        <v>40</v>
      </c>
      <c r="F2" s="257" t="s">
        <v>158</v>
      </c>
      <c r="G2" s="276" t="s">
        <v>284</v>
      </c>
      <c r="H2" s="257" t="s">
        <v>346</v>
      </c>
      <c r="I2" s="276" t="s">
        <v>482</v>
      </c>
      <c r="J2" s="259" t="s">
        <v>514</v>
      </c>
      <c r="K2" s="276" t="s">
        <v>543</v>
      </c>
      <c r="L2" s="276" t="s">
        <v>565</v>
      </c>
      <c r="M2" s="257" t="s">
        <v>627</v>
      </c>
      <c r="N2" s="276" t="s">
        <v>649</v>
      </c>
      <c r="O2" s="257"/>
      <c r="P2" s="257"/>
      <c r="Q2" s="276"/>
      <c r="R2" s="276"/>
      <c r="S2" s="257"/>
      <c r="T2" s="257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1:37" s="1" customFormat="1" ht="26.25" customHeight="1" x14ac:dyDescent="0.25">
      <c r="A3" s="292" t="s">
        <v>7</v>
      </c>
      <c r="B3" s="293"/>
      <c r="C3" s="294"/>
      <c r="D3" s="48"/>
      <c r="E3" s="258"/>
      <c r="F3" s="258"/>
      <c r="G3" s="277"/>
      <c r="H3" s="258"/>
      <c r="I3" s="277"/>
      <c r="J3" s="260"/>
      <c r="K3" s="277"/>
      <c r="L3" s="277"/>
      <c r="M3" s="258"/>
      <c r="N3" s="277"/>
      <c r="O3" s="258"/>
      <c r="P3" s="258"/>
      <c r="Q3" s="277"/>
      <c r="R3" s="277"/>
      <c r="S3" s="258"/>
      <c r="T3" s="258"/>
      <c r="U3" s="266" t="s">
        <v>0</v>
      </c>
      <c r="V3" s="261" t="s">
        <v>12</v>
      </c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81"/>
    </row>
    <row r="4" spans="1:37" s="1" customFormat="1" ht="15.75" x14ac:dyDescent="0.25">
      <c r="A4" s="295" t="s">
        <v>44</v>
      </c>
      <c r="B4" s="296"/>
      <c r="C4" s="297"/>
      <c r="D4" s="95"/>
      <c r="E4" s="17">
        <v>1</v>
      </c>
      <c r="F4" s="17">
        <v>2</v>
      </c>
      <c r="G4" s="17">
        <v>3</v>
      </c>
      <c r="H4" s="17">
        <v>4</v>
      </c>
      <c r="I4" s="176">
        <v>5</v>
      </c>
      <c r="J4" s="17">
        <v>6</v>
      </c>
      <c r="K4" s="17">
        <v>7</v>
      </c>
      <c r="L4" s="164">
        <v>8</v>
      </c>
      <c r="M4" s="96">
        <v>9</v>
      </c>
      <c r="N4" s="96">
        <v>10</v>
      </c>
      <c r="O4" s="96">
        <v>11</v>
      </c>
      <c r="P4" s="96">
        <v>12</v>
      </c>
      <c r="Q4" s="17">
        <v>13</v>
      </c>
      <c r="R4" s="17">
        <v>14</v>
      </c>
      <c r="S4" s="17">
        <v>15</v>
      </c>
      <c r="T4" s="17">
        <v>16</v>
      </c>
      <c r="U4" s="266"/>
      <c r="V4" s="194" t="s">
        <v>41</v>
      </c>
      <c r="W4" s="194" t="s">
        <v>38</v>
      </c>
      <c r="X4" s="194" t="s">
        <v>287</v>
      </c>
      <c r="Y4" s="194" t="s">
        <v>347</v>
      </c>
      <c r="Z4" s="194" t="s">
        <v>483</v>
      </c>
      <c r="AA4" s="194" t="s">
        <v>515</v>
      </c>
      <c r="AB4" s="194" t="s">
        <v>544</v>
      </c>
      <c r="AC4" s="194" t="s">
        <v>566</v>
      </c>
      <c r="AD4" s="194" t="s">
        <v>626</v>
      </c>
      <c r="AE4" s="194" t="s">
        <v>648</v>
      </c>
      <c r="AF4" s="194"/>
      <c r="AG4" s="194"/>
      <c r="AH4" s="194"/>
      <c r="AI4" s="194"/>
      <c r="AJ4" s="194"/>
      <c r="AK4" s="194"/>
    </row>
    <row r="5" spans="1:37" s="25" customFormat="1" ht="15.75" customHeight="1" x14ac:dyDescent="0.25">
      <c r="A5" s="41">
        <v>1</v>
      </c>
      <c r="B5" s="136" t="s">
        <v>92</v>
      </c>
      <c r="C5" s="137">
        <v>2017</v>
      </c>
      <c r="D5" s="138" t="s">
        <v>70</v>
      </c>
      <c r="E5" s="112">
        <v>49</v>
      </c>
      <c r="F5" s="90">
        <v>50</v>
      </c>
      <c r="G5" s="90">
        <v>50</v>
      </c>
      <c r="H5" s="90">
        <v>49</v>
      </c>
      <c r="I5" s="90">
        <v>50</v>
      </c>
      <c r="J5" s="90">
        <v>50</v>
      </c>
      <c r="K5" s="90"/>
      <c r="L5" s="90">
        <v>50</v>
      </c>
      <c r="M5" s="90">
        <v>48</v>
      </c>
      <c r="N5" s="90">
        <v>50</v>
      </c>
      <c r="O5" s="90"/>
      <c r="P5" s="90"/>
      <c r="Q5" s="90"/>
      <c r="R5" s="90"/>
      <c r="S5" s="90"/>
      <c r="T5" s="90"/>
      <c r="U5" s="191">
        <f>SUM(E5:T5)</f>
        <v>446</v>
      </c>
      <c r="V5" s="44">
        <v>1</v>
      </c>
      <c r="W5" s="44">
        <v>2</v>
      </c>
      <c r="X5" s="44">
        <v>3</v>
      </c>
      <c r="Y5" s="44">
        <v>4</v>
      </c>
      <c r="Z5" s="44">
        <v>5</v>
      </c>
      <c r="AA5" s="44">
        <v>6</v>
      </c>
      <c r="AB5" s="44">
        <v>7</v>
      </c>
      <c r="AC5" s="44">
        <v>8</v>
      </c>
      <c r="AD5" s="44">
        <v>9</v>
      </c>
      <c r="AE5" s="44">
        <v>10</v>
      </c>
      <c r="AF5" s="44">
        <v>11</v>
      </c>
      <c r="AG5" s="44">
        <v>12</v>
      </c>
      <c r="AH5" s="44">
        <v>13</v>
      </c>
      <c r="AI5" s="44">
        <v>14</v>
      </c>
      <c r="AJ5" s="44">
        <v>15</v>
      </c>
      <c r="AK5" s="44">
        <v>16</v>
      </c>
    </row>
    <row r="6" spans="1:37" s="25" customFormat="1" ht="15.75" x14ac:dyDescent="0.25">
      <c r="A6" s="146">
        <v>2</v>
      </c>
      <c r="B6" s="136" t="s">
        <v>100</v>
      </c>
      <c r="C6" s="137">
        <v>2017</v>
      </c>
      <c r="D6" s="138" t="s">
        <v>63</v>
      </c>
      <c r="E6" s="112">
        <v>41</v>
      </c>
      <c r="F6" s="90">
        <v>26</v>
      </c>
      <c r="G6" s="90">
        <v>35</v>
      </c>
      <c r="H6" s="90">
        <v>38</v>
      </c>
      <c r="I6" s="90">
        <v>39</v>
      </c>
      <c r="J6" s="90">
        <v>44</v>
      </c>
      <c r="K6" s="90">
        <v>41</v>
      </c>
      <c r="L6" s="90">
        <v>39</v>
      </c>
      <c r="M6" s="90">
        <v>45</v>
      </c>
      <c r="N6" s="90">
        <v>43</v>
      </c>
      <c r="O6" s="90"/>
      <c r="P6" s="90"/>
      <c r="Q6" s="90"/>
      <c r="R6" s="90"/>
      <c r="S6" s="90"/>
      <c r="T6" s="90"/>
      <c r="U6" s="191">
        <f>SUM(E6:T6)</f>
        <v>391</v>
      </c>
      <c r="V6" s="45">
        <v>21</v>
      </c>
      <c r="W6" s="45">
        <v>53</v>
      </c>
      <c r="X6" s="45">
        <v>29</v>
      </c>
      <c r="Y6" s="45">
        <v>39</v>
      </c>
      <c r="Z6" s="45">
        <v>23</v>
      </c>
      <c r="AA6" s="45">
        <v>14</v>
      </c>
      <c r="AB6" s="45">
        <v>21</v>
      </c>
      <c r="AC6" s="45">
        <v>26</v>
      </c>
      <c r="AD6" s="45">
        <v>15</v>
      </c>
      <c r="AE6" s="45">
        <v>19</v>
      </c>
      <c r="AF6" s="45"/>
      <c r="AG6" s="45"/>
      <c r="AH6" s="45"/>
      <c r="AI6" s="45"/>
      <c r="AJ6" s="45"/>
      <c r="AK6" s="45"/>
    </row>
    <row r="7" spans="1:37" s="25" customFormat="1" ht="15.75" x14ac:dyDescent="0.25">
      <c r="A7" s="146">
        <v>3</v>
      </c>
      <c r="B7" s="136" t="s">
        <v>238</v>
      </c>
      <c r="C7" s="137">
        <v>2018</v>
      </c>
      <c r="D7" s="138" t="s">
        <v>63</v>
      </c>
      <c r="E7" s="112"/>
      <c r="F7" s="90">
        <v>31</v>
      </c>
      <c r="G7" s="90">
        <v>39</v>
      </c>
      <c r="H7" s="90">
        <v>37</v>
      </c>
      <c r="I7" s="90">
        <v>40</v>
      </c>
      <c r="J7" s="90">
        <v>45</v>
      </c>
      <c r="K7" s="90">
        <v>45</v>
      </c>
      <c r="L7" s="90">
        <v>44</v>
      </c>
      <c r="M7" s="90">
        <v>46</v>
      </c>
      <c r="N7" s="90">
        <v>44</v>
      </c>
      <c r="O7" s="90"/>
      <c r="P7" s="90"/>
      <c r="Q7" s="90"/>
      <c r="R7" s="90"/>
      <c r="S7" s="90"/>
      <c r="T7" s="90"/>
      <c r="U7" s="191">
        <f>SUM(E7:T7)</f>
        <v>371</v>
      </c>
    </row>
    <row r="8" spans="1:37" s="25" customFormat="1" ht="16.5" customHeight="1" x14ac:dyDescent="0.25">
      <c r="A8" s="146">
        <v>4</v>
      </c>
      <c r="B8" s="136" t="s">
        <v>97</v>
      </c>
      <c r="C8" s="137">
        <v>2017</v>
      </c>
      <c r="D8" s="138" t="s">
        <v>79</v>
      </c>
      <c r="E8" s="112">
        <v>44</v>
      </c>
      <c r="F8" s="90">
        <v>42</v>
      </c>
      <c r="G8" s="90">
        <v>42</v>
      </c>
      <c r="H8" s="90">
        <v>45</v>
      </c>
      <c r="I8" s="90">
        <v>44</v>
      </c>
      <c r="J8" s="90">
        <v>46</v>
      </c>
      <c r="K8" s="90">
        <v>44</v>
      </c>
      <c r="L8" s="90">
        <v>45</v>
      </c>
      <c r="M8" s="90"/>
      <c r="N8" s="90"/>
      <c r="O8" s="90"/>
      <c r="P8" s="90"/>
      <c r="Q8" s="90"/>
      <c r="R8" s="90"/>
      <c r="S8" s="90"/>
      <c r="T8" s="90"/>
      <c r="U8" s="191">
        <f>SUM(E8:T8)</f>
        <v>352</v>
      </c>
    </row>
    <row r="9" spans="1:37" s="25" customFormat="1" ht="15.75" x14ac:dyDescent="0.25">
      <c r="A9" s="146">
        <v>5</v>
      </c>
      <c r="B9" s="136" t="s">
        <v>91</v>
      </c>
      <c r="C9" s="137">
        <v>2017</v>
      </c>
      <c r="D9" s="138" t="s">
        <v>82</v>
      </c>
      <c r="E9" s="112">
        <v>50</v>
      </c>
      <c r="F9" s="90">
        <v>45</v>
      </c>
      <c r="G9" s="90">
        <v>48</v>
      </c>
      <c r="H9" s="90">
        <v>48</v>
      </c>
      <c r="I9" s="90">
        <v>48</v>
      </c>
      <c r="J9" s="90"/>
      <c r="K9" s="90"/>
      <c r="L9" s="90"/>
      <c r="M9" s="90">
        <v>49</v>
      </c>
      <c r="N9" s="90">
        <v>49</v>
      </c>
      <c r="O9" s="90"/>
      <c r="P9" s="90"/>
      <c r="Q9" s="90"/>
      <c r="R9" s="90"/>
      <c r="S9" s="90"/>
      <c r="T9" s="90"/>
      <c r="U9" s="191">
        <f>SUM(E9:T9)</f>
        <v>337</v>
      </c>
    </row>
    <row r="10" spans="1:37" s="25" customFormat="1" ht="15.75" x14ac:dyDescent="0.25">
      <c r="A10" s="146">
        <v>6</v>
      </c>
      <c r="B10" s="136" t="s">
        <v>95</v>
      </c>
      <c r="C10" s="137">
        <v>2018</v>
      </c>
      <c r="D10" s="138" t="s">
        <v>70</v>
      </c>
      <c r="E10" s="115">
        <v>46</v>
      </c>
      <c r="F10" s="90">
        <v>37</v>
      </c>
      <c r="G10" s="90">
        <v>44</v>
      </c>
      <c r="H10" s="90">
        <v>44</v>
      </c>
      <c r="I10" s="90">
        <v>46</v>
      </c>
      <c r="J10" s="90">
        <v>48</v>
      </c>
      <c r="K10" s="121">
        <v>50</v>
      </c>
      <c r="L10" s="90"/>
      <c r="M10" s="90"/>
      <c r="N10" s="90"/>
      <c r="O10" s="90"/>
      <c r="P10" s="90"/>
      <c r="Q10" s="90"/>
      <c r="R10" s="90"/>
      <c r="S10" s="90"/>
      <c r="T10" s="90"/>
      <c r="U10" s="191">
        <f>SUM(E10:T10)</f>
        <v>315</v>
      </c>
    </row>
    <row r="11" spans="1:37" s="25" customFormat="1" ht="15.75" x14ac:dyDescent="0.25">
      <c r="A11" s="146">
        <v>7</v>
      </c>
      <c r="B11" s="136" t="s">
        <v>229</v>
      </c>
      <c r="C11" s="137">
        <v>2017</v>
      </c>
      <c r="D11" s="138" t="s">
        <v>82</v>
      </c>
      <c r="E11" s="112"/>
      <c r="F11" s="90">
        <v>44</v>
      </c>
      <c r="G11" s="90">
        <v>47</v>
      </c>
      <c r="H11" s="90">
        <v>42</v>
      </c>
      <c r="I11" s="90">
        <v>41</v>
      </c>
      <c r="J11" s="90">
        <v>47</v>
      </c>
      <c r="K11" s="119"/>
      <c r="L11" s="90">
        <v>46</v>
      </c>
      <c r="M11" s="90">
        <v>47</v>
      </c>
      <c r="N11" s="90"/>
      <c r="O11" s="90"/>
      <c r="P11" s="90"/>
      <c r="Q11" s="90"/>
      <c r="R11" s="90"/>
      <c r="S11" s="90"/>
      <c r="T11" s="90"/>
      <c r="U11" s="191">
        <f>SUM(E11:T11)</f>
        <v>314</v>
      </c>
      <c r="AB11" s="203"/>
    </row>
    <row r="12" spans="1:37" s="25" customFormat="1" ht="15.75" x14ac:dyDescent="0.25">
      <c r="A12" s="146">
        <v>8</v>
      </c>
      <c r="B12" s="136" t="s">
        <v>98</v>
      </c>
      <c r="C12" s="137">
        <v>2017</v>
      </c>
      <c r="D12" s="138" t="s">
        <v>70</v>
      </c>
      <c r="E12" s="112">
        <v>43</v>
      </c>
      <c r="F12" s="90"/>
      <c r="G12" s="90">
        <v>41</v>
      </c>
      <c r="H12" s="90">
        <v>41</v>
      </c>
      <c r="I12" s="90">
        <v>42</v>
      </c>
      <c r="J12" s="90"/>
      <c r="K12" s="90">
        <v>48</v>
      </c>
      <c r="L12" s="90">
        <v>43</v>
      </c>
      <c r="M12" s="90"/>
      <c r="N12" s="90"/>
      <c r="O12" s="90"/>
      <c r="P12" s="90"/>
      <c r="Q12" s="90"/>
      <c r="R12" s="90"/>
      <c r="S12" s="90"/>
      <c r="T12" s="90"/>
      <c r="U12" s="191">
        <f>SUM(E12:T12)</f>
        <v>258</v>
      </c>
    </row>
    <row r="13" spans="1:37" s="25" customFormat="1" ht="15.75" x14ac:dyDescent="0.25">
      <c r="A13" s="146">
        <v>9</v>
      </c>
      <c r="B13" s="136" t="s">
        <v>101</v>
      </c>
      <c r="C13" s="137">
        <v>2017</v>
      </c>
      <c r="D13" s="138" t="s">
        <v>639</v>
      </c>
      <c r="E13" s="112">
        <v>40</v>
      </c>
      <c r="F13" s="90"/>
      <c r="G13" s="90">
        <v>34</v>
      </c>
      <c r="H13" s="90">
        <v>29</v>
      </c>
      <c r="I13" s="90"/>
      <c r="J13" s="90"/>
      <c r="K13" s="90">
        <v>39</v>
      </c>
      <c r="L13" s="90"/>
      <c r="M13" s="90">
        <v>44</v>
      </c>
      <c r="N13" s="90"/>
      <c r="O13" s="90"/>
      <c r="P13" s="90"/>
      <c r="Q13" s="90"/>
      <c r="R13" s="90"/>
      <c r="S13" s="90"/>
      <c r="T13" s="90"/>
      <c r="U13" s="191">
        <f>SUM(E13:T13)</f>
        <v>186</v>
      </c>
    </row>
    <row r="14" spans="1:37" s="31" customFormat="1" ht="15.75" x14ac:dyDescent="0.25">
      <c r="A14" s="146">
        <v>10</v>
      </c>
      <c r="B14" s="136" t="s">
        <v>99</v>
      </c>
      <c r="C14" s="137">
        <v>2018</v>
      </c>
      <c r="D14" s="138" t="s">
        <v>70</v>
      </c>
      <c r="E14" s="112">
        <v>42</v>
      </c>
      <c r="F14" s="90"/>
      <c r="G14" s="90">
        <v>38</v>
      </c>
      <c r="H14" s="90">
        <v>40</v>
      </c>
      <c r="I14" s="90"/>
      <c r="J14" s="90"/>
      <c r="K14" s="90">
        <v>42</v>
      </c>
      <c r="L14" s="90"/>
      <c r="M14" s="90"/>
      <c r="N14" s="90"/>
      <c r="O14" s="90"/>
      <c r="P14" s="90"/>
      <c r="Q14" s="90"/>
      <c r="R14" s="90"/>
      <c r="S14" s="90"/>
      <c r="T14" s="90"/>
      <c r="U14" s="191">
        <f>SUM(E14:T14)</f>
        <v>162</v>
      </c>
    </row>
    <row r="15" spans="1:37" s="31" customFormat="1" ht="15.75" x14ac:dyDescent="0.25">
      <c r="A15" s="146">
        <v>11</v>
      </c>
      <c r="B15" s="136" t="s">
        <v>323</v>
      </c>
      <c r="C15" s="137">
        <v>2017</v>
      </c>
      <c r="D15" s="138" t="s">
        <v>76</v>
      </c>
      <c r="E15" s="112"/>
      <c r="F15" s="90">
        <v>48</v>
      </c>
      <c r="G15" s="90">
        <v>49</v>
      </c>
      <c r="H15" s="90"/>
      <c r="I15" s="90">
        <v>47</v>
      </c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191">
        <f>SUM(E15:T15)</f>
        <v>144</v>
      </c>
    </row>
    <row r="16" spans="1:37" s="31" customFormat="1" ht="15.75" x14ac:dyDescent="0.25">
      <c r="A16" s="146">
        <v>12</v>
      </c>
      <c r="B16" s="136" t="s">
        <v>324</v>
      </c>
      <c r="C16" s="137">
        <v>2017</v>
      </c>
      <c r="D16" s="138" t="s">
        <v>70</v>
      </c>
      <c r="E16" s="120"/>
      <c r="F16" s="90"/>
      <c r="G16" s="90">
        <v>45</v>
      </c>
      <c r="H16" s="90">
        <v>47</v>
      </c>
      <c r="I16" s="90"/>
      <c r="J16" s="90"/>
      <c r="K16" s="119">
        <v>47</v>
      </c>
      <c r="L16" s="90"/>
      <c r="M16" s="90"/>
      <c r="N16" s="90"/>
      <c r="O16" s="90"/>
      <c r="P16" s="90"/>
      <c r="Q16" s="90"/>
      <c r="R16" s="90"/>
      <c r="S16" s="90"/>
      <c r="T16" s="90"/>
      <c r="U16" s="191">
        <f>SUM(E16:T16)</f>
        <v>139</v>
      </c>
    </row>
    <row r="17" spans="1:21" s="30" customFormat="1" ht="15.75" x14ac:dyDescent="0.25">
      <c r="A17" s="146">
        <v>13</v>
      </c>
      <c r="B17" s="136" t="s">
        <v>456</v>
      </c>
      <c r="C17" s="137">
        <v>2017</v>
      </c>
      <c r="D17" s="138" t="s">
        <v>74</v>
      </c>
      <c r="E17" s="112"/>
      <c r="F17" s="90"/>
      <c r="G17" s="90"/>
      <c r="H17" s="90">
        <v>50</v>
      </c>
      <c r="I17" s="90"/>
      <c r="J17" s="90"/>
      <c r="K17" s="90"/>
      <c r="L17" s="90"/>
      <c r="M17" s="90">
        <v>50</v>
      </c>
      <c r="N17" s="90"/>
      <c r="O17" s="90"/>
      <c r="P17" s="90"/>
      <c r="Q17" s="90"/>
      <c r="R17" s="90"/>
      <c r="S17" s="90"/>
      <c r="T17" s="90"/>
      <c r="U17" s="191">
        <f>SUM(E17:T17)</f>
        <v>100</v>
      </c>
    </row>
    <row r="18" spans="1:21" s="30" customFormat="1" ht="15.75" x14ac:dyDescent="0.25">
      <c r="A18" s="146">
        <v>14</v>
      </c>
      <c r="B18" s="136" t="s">
        <v>228</v>
      </c>
      <c r="C18" s="137">
        <v>2017</v>
      </c>
      <c r="D18" s="138" t="s">
        <v>59</v>
      </c>
      <c r="E18" s="112"/>
      <c r="F18" s="90">
        <v>47</v>
      </c>
      <c r="G18" s="90"/>
      <c r="H18" s="90"/>
      <c r="I18" s="90">
        <v>49</v>
      </c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191">
        <f>SUM(E18:T18)</f>
        <v>96</v>
      </c>
    </row>
    <row r="19" spans="1:21" s="30" customFormat="1" ht="15.75" x14ac:dyDescent="0.25">
      <c r="A19" s="146">
        <v>15</v>
      </c>
      <c r="B19" s="73" t="s">
        <v>226</v>
      </c>
      <c r="C19" s="78">
        <v>2017</v>
      </c>
      <c r="D19" s="94" t="s">
        <v>59</v>
      </c>
      <c r="E19" s="120"/>
      <c r="F19" s="90">
        <v>49</v>
      </c>
      <c r="G19" s="90"/>
      <c r="H19" s="90"/>
      <c r="I19" s="90">
        <v>45</v>
      </c>
      <c r="J19" s="90"/>
      <c r="K19" s="119"/>
      <c r="L19" s="90"/>
      <c r="M19" s="90"/>
      <c r="N19" s="90"/>
      <c r="O19" s="90"/>
      <c r="P19" s="90"/>
      <c r="Q19" s="90"/>
      <c r="R19" s="90"/>
      <c r="S19" s="90"/>
      <c r="T19" s="90"/>
      <c r="U19" s="191">
        <f>SUM(E19:T19)</f>
        <v>94</v>
      </c>
    </row>
    <row r="20" spans="1:21" s="30" customFormat="1" ht="15.75" x14ac:dyDescent="0.25">
      <c r="A20" s="146">
        <v>16</v>
      </c>
      <c r="B20" s="136" t="s">
        <v>93</v>
      </c>
      <c r="C20" s="137">
        <v>2018</v>
      </c>
      <c r="D20" s="138" t="s">
        <v>63</v>
      </c>
      <c r="E20" s="112">
        <v>48</v>
      </c>
      <c r="F20" s="120">
        <v>41</v>
      </c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91">
        <f>SUM(E20:T20)</f>
        <v>89</v>
      </c>
    </row>
    <row r="21" spans="1:21" ht="15.75" x14ac:dyDescent="0.25">
      <c r="A21" s="146">
        <v>17</v>
      </c>
      <c r="B21" s="136" t="s">
        <v>231</v>
      </c>
      <c r="C21" s="137">
        <v>2018</v>
      </c>
      <c r="D21" s="138" t="s">
        <v>59</v>
      </c>
      <c r="E21" s="112"/>
      <c r="F21" s="120">
        <v>40</v>
      </c>
      <c r="G21" s="120">
        <v>46</v>
      </c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91">
        <f>SUM(E21:T21)</f>
        <v>86</v>
      </c>
    </row>
    <row r="22" spans="1:21" ht="15.75" x14ac:dyDescent="0.25">
      <c r="A22" s="146">
        <v>18</v>
      </c>
      <c r="B22" s="136" t="s">
        <v>325</v>
      </c>
      <c r="C22" s="137">
        <v>2018</v>
      </c>
      <c r="D22" s="138" t="s">
        <v>65</v>
      </c>
      <c r="E22" s="112"/>
      <c r="F22" s="120"/>
      <c r="G22" s="120">
        <v>43</v>
      </c>
      <c r="H22" s="120"/>
      <c r="I22" s="120">
        <v>43</v>
      </c>
      <c r="J22" s="120"/>
      <c r="K22" s="112"/>
      <c r="L22" s="120"/>
      <c r="M22" s="120"/>
      <c r="N22" s="120"/>
      <c r="O22" s="120"/>
      <c r="P22" s="120"/>
      <c r="Q22" s="120"/>
      <c r="R22" s="120"/>
      <c r="S22" s="120"/>
      <c r="T22" s="120"/>
      <c r="U22" s="189">
        <f>SUM(E22:T22)</f>
        <v>86</v>
      </c>
    </row>
    <row r="23" spans="1:21" ht="15.75" x14ac:dyDescent="0.25">
      <c r="A23" s="146">
        <v>19</v>
      </c>
      <c r="B23" s="136" t="s">
        <v>536</v>
      </c>
      <c r="C23" s="137">
        <v>2018</v>
      </c>
      <c r="D23" s="138" t="s">
        <v>517</v>
      </c>
      <c r="E23" s="112"/>
      <c r="F23" s="120"/>
      <c r="G23" s="120"/>
      <c r="H23" s="120"/>
      <c r="I23" s="120"/>
      <c r="J23" s="120">
        <v>49</v>
      </c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91">
        <f>SUM(E23:T23)</f>
        <v>49</v>
      </c>
    </row>
    <row r="24" spans="1:21" ht="15.75" x14ac:dyDescent="0.25">
      <c r="A24" s="146">
        <v>20</v>
      </c>
      <c r="B24" s="136" t="s">
        <v>556</v>
      </c>
      <c r="C24" s="137">
        <v>2018</v>
      </c>
      <c r="D24" s="138" t="s">
        <v>555</v>
      </c>
      <c r="E24" s="112"/>
      <c r="F24" s="120"/>
      <c r="G24" s="120"/>
      <c r="H24" s="120"/>
      <c r="I24" s="120"/>
      <c r="J24" s="120"/>
      <c r="K24" s="120">
        <v>49</v>
      </c>
      <c r="L24" s="120"/>
      <c r="M24" s="120"/>
      <c r="N24" s="120"/>
      <c r="O24" s="120"/>
      <c r="P24" s="120"/>
      <c r="Q24" s="120"/>
      <c r="R24" s="120"/>
      <c r="S24" s="120"/>
      <c r="T24" s="120"/>
      <c r="U24" s="191">
        <f>SUM(E24:T24)</f>
        <v>49</v>
      </c>
    </row>
    <row r="25" spans="1:21" ht="15.75" x14ac:dyDescent="0.25">
      <c r="A25" s="146">
        <v>21</v>
      </c>
      <c r="B25" s="136" t="s">
        <v>603</v>
      </c>
      <c r="C25" s="137">
        <v>2017</v>
      </c>
      <c r="D25" s="138" t="s">
        <v>59</v>
      </c>
      <c r="E25" s="112"/>
      <c r="F25" s="120"/>
      <c r="G25" s="120"/>
      <c r="H25" s="120"/>
      <c r="I25" s="120"/>
      <c r="J25" s="120"/>
      <c r="K25" s="120"/>
      <c r="L25" s="120">
        <v>49</v>
      </c>
      <c r="M25" s="120"/>
      <c r="N25" s="120"/>
      <c r="O25" s="120"/>
      <c r="P25" s="120"/>
      <c r="Q25" s="120"/>
      <c r="R25" s="120"/>
      <c r="S25" s="120"/>
      <c r="T25" s="120"/>
      <c r="U25" s="191">
        <f>SUM(E25:T25)</f>
        <v>49</v>
      </c>
    </row>
    <row r="26" spans="1:21" ht="15.75" x14ac:dyDescent="0.25">
      <c r="A26" s="146">
        <v>22</v>
      </c>
      <c r="B26" s="136" t="s">
        <v>604</v>
      </c>
      <c r="C26" s="137">
        <v>2017</v>
      </c>
      <c r="D26" s="138"/>
      <c r="E26" s="112"/>
      <c r="F26" s="120"/>
      <c r="G26" s="120"/>
      <c r="H26" s="120"/>
      <c r="I26" s="120"/>
      <c r="J26" s="120"/>
      <c r="K26" s="120"/>
      <c r="L26" s="120">
        <v>48</v>
      </c>
      <c r="M26" s="120"/>
      <c r="N26" s="120"/>
      <c r="O26" s="120"/>
      <c r="P26" s="120"/>
      <c r="Q26" s="120"/>
      <c r="R26" s="120"/>
      <c r="S26" s="120"/>
      <c r="T26" s="120"/>
      <c r="U26" s="191">
        <f>SUM(E26:T26)</f>
        <v>48</v>
      </c>
    </row>
    <row r="27" spans="1:21" s="1" customFormat="1" ht="15.75" x14ac:dyDescent="0.25">
      <c r="A27" s="146">
        <v>23</v>
      </c>
      <c r="B27" s="136" t="s">
        <v>680</v>
      </c>
      <c r="C27" s="137">
        <v>2017</v>
      </c>
      <c r="D27" s="138" t="s">
        <v>641</v>
      </c>
      <c r="E27" s="112"/>
      <c r="F27" s="120"/>
      <c r="G27" s="120"/>
      <c r="H27" s="120"/>
      <c r="I27" s="120"/>
      <c r="J27" s="120"/>
      <c r="K27" s="120"/>
      <c r="L27" s="120"/>
      <c r="M27" s="120"/>
      <c r="N27" s="120">
        <v>48</v>
      </c>
      <c r="O27" s="120"/>
      <c r="P27" s="120"/>
      <c r="Q27" s="120"/>
      <c r="R27" s="120"/>
      <c r="S27" s="120"/>
      <c r="T27" s="120"/>
      <c r="U27" s="191">
        <f>SUM(E27:T27)</f>
        <v>48</v>
      </c>
    </row>
    <row r="28" spans="1:21" s="1" customFormat="1" ht="15.75" x14ac:dyDescent="0.25">
      <c r="A28" s="146">
        <v>24</v>
      </c>
      <c r="B28" s="136" t="s">
        <v>94</v>
      </c>
      <c r="C28" s="137">
        <v>2017</v>
      </c>
      <c r="D28" s="138"/>
      <c r="E28" s="112">
        <v>47</v>
      </c>
      <c r="F28" s="120"/>
      <c r="G28" s="120"/>
      <c r="H28" s="120"/>
      <c r="I28" s="120"/>
      <c r="J28" s="120"/>
      <c r="K28" s="121"/>
      <c r="L28" s="120"/>
      <c r="M28" s="120"/>
      <c r="N28" s="120"/>
      <c r="O28" s="120"/>
      <c r="P28" s="120"/>
      <c r="Q28" s="120"/>
      <c r="R28" s="120"/>
      <c r="S28" s="120"/>
      <c r="T28" s="120"/>
      <c r="U28" s="191">
        <f>SUM(E28:T28)</f>
        <v>47</v>
      </c>
    </row>
    <row r="29" spans="1:21" s="1" customFormat="1" ht="15.75" x14ac:dyDescent="0.25">
      <c r="A29" s="146">
        <v>25</v>
      </c>
      <c r="B29" s="136" t="s">
        <v>605</v>
      </c>
      <c r="C29" s="137">
        <v>2017</v>
      </c>
      <c r="D29" s="138" t="s">
        <v>304</v>
      </c>
      <c r="E29" s="112"/>
      <c r="F29" s="120"/>
      <c r="G29" s="120"/>
      <c r="H29" s="120"/>
      <c r="I29" s="120"/>
      <c r="J29" s="120"/>
      <c r="K29" s="120"/>
      <c r="L29" s="120">
        <v>47</v>
      </c>
      <c r="M29" s="120"/>
      <c r="N29" s="120"/>
      <c r="O29" s="120"/>
      <c r="P29" s="120"/>
      <c r="Q29" s="120"/>
      <c r="R29" s="120"/>
      <c r="S29" s="120"/>
      <c r="T29" s="120"/>
      <c r="U29" s="191">
        <f>SUM(E29:T29)</f>
        <v>47</v>
      </c>
    </row>
    <row r="30" spans="1:21" s="1" customFormat="1" ht="15.75" x14ac:dyDescent="0.25">
      <c r="A30" s="146">
        <v>26</v>
      </c>
      <c r="B30" s="136" t="s">
        <v>681</v>
      </c>
      <c r="C30" s="137">
        <v>2018</v>
      </c>
      <c r="D30" s="138" t="s">
        <v>671</v>
      </c>
      <c r="E30" s="112"/>
      <c r="F30" s="120"/>
      <c r="G30" s="120"/>
      <c r="H30" s="120"/>
      <c r="I30" s="120"/>
      <c r="J30" s="120"/>
      <c r="K30" s="120"/>
      <c r="L30" s="120"/>
      <c r="M30" s="120"/>
      <c r="N30" s="120">
        <v>47</v>
      </c>
      <c r="O30" s="120"/>
      <c r="P30" s="120"/>
      <c r="Q30" s="120"/>
      <c r="R30" s="120"/>
      <c r="S30" s="120"/>
      <c r="T30" s="120"/>
      <c r="U30" s="191">
        <f>SUM(E30:T30)</f>
        <v>47</v>
      </c>
    </row>
    <row r="31" spans="1:21" s="1" customFormat="1" ht="15.75" x14ac:dyDescent="0.25">
      <c r="A31" s="146">
        <v>27</v>
      </c>
      <c r="B31" s="136" t="s">
        <v>557</v>
      </c>
      <c r="C31" s="137">
        <v>2017</v>
      </c>
      <c r="D31" s="138" t="s">
        <v>555</v>
      </c>
      <c r="E31" s="112"/>
      <c r="F31" s="120"/>
      <c r="G31" s="120"/>
      <c r="H31" s="120"/>
      <c r="I31" s="120"/>
      <c r="J31" s="120"/>
      <c r="K31" s="120">
        <v>46</v>
      </c>
      <c r="L31" s="120"/>
      <c r="M31" s="120"/>
      <c r="N31" s="120"/>
      <c r="O31" s="120"/>
      <c r="P31" s="120"/>
      <c r="Q31" s="120"/>
      <c r="R31" s="120"/>
      <c r="S31" s="120"/>
      <c r="T31" s="120"/>
      <c r="U31" s="191">
        <f>SUM(E31:T31)</f>
        <v>46</v>
      </c>
    </row>
    <row r="32" spans="1:21" s="1" customFormat="1" ht="15.75" x14ac:dyDescent="0.25">
      <c r="A32" s="146">
        <v>28</v>
      </c>
      <c r="B32" s="136" t="s">
        <v>457</v>
      </c>
      <c r="C32" s="137">
        <v>2017</v>
      </c>
      <c r="D32" s="138" t="s">
        <v>458</v>
      </c>
      <c r="E32" s="112"/>
      <c r="F32" s="120"/>
      <c r="G32" s="120"/>
      <c r="H32" s="120">
        <v>46</v>
      </c>
      <c r="I32" s="120"/>
      <c r="J32" s="120"/>
      <c r="K32" s="121"/>
      <c r="L32" s="120"/>
      <c r="M32" s="120"/>
      <c r="N32" s="120"/>
      <c r="O32" s="120"/>
      <c r="P32" s="120"/>
      <c r="Q32" s="120"/>
      <c r="R32" s="120"/>
      <c r="S32" s="120"/>
      <c r="T32" s="120"/>
      <c r="U32" s="191">
        <f>SUM(E32:T32)</f>
        <v>46</v>
      </c>
    </row>
    <row r="33" spans="1:21" s="1" customFormat="1" ht="15.75" x14ac:dyDescent="0.25">
      <c r="A33" s="146">
        <v>29</v>
      </c>
      <c r="B33" s="136" t="s">
        <v>682</v>
      </c>
      <c r="C33" s="137">
        <v>2017</v>
      </c>
      <c r="D33" s="138" t="s">
        <v>683</v>
      </c>
      <c r="E33" s="112"/>
      <c r="F33" s="120"/>
      <c r="G33" s="120"/>
      <c r="H33" s="120"/>
      <c r="I33" s="120"/>
      <c r="J33" s="120"/>
      <c r="K33" s="120"/>
      <c r="L33" s="120"/>
      <c r="M33" s="120"/>
      <c r="N33" s="120">
        <v>46</v>
      </c>
      <c r="O33" s="120"/>
      <c r="P33" s="120"/>
      <c r="Q33" s="120"/>
      <c r="R33" s="120"/>
      <c r="S33" s="120"/>
      <c r="T33" s="120"/>
      <c r="U33" s="191">
        <f>SUM(E33:T33)</f>
        <v>46</v>
      </c>
    </row>
    <row r="34" spans="1:21" s="1" customFormat="1" ht="15.75" x14ac:dyDescent="0.25">
      <c r="A34" s="146">
        <v>30</v>
      </c>
      <c r="B34" s="80" t="s">
        <v>96</v>
      </c>
      <c r="C34" s="128">
        <v>2017</v>
      </c>
      <c r="D34" s="49" t="s">
        <v>82</v>
      </c>
      <c r="E34" s="120">
        <v>45</v>
      </c>
      <c r="F34" s="120"/>
      <c r="G34" s="120"/>
      <c r="H34" s="120"/>
      <c r="I34" s="120"/>
      <c r="J34" s="120"/>
      <c r="K34" s="121"/>
      <c r="L34" s="120"/>
      <c r="M34" s="120"/>
      <c r="N34" s="120"/>
      <c r="O34" s="120"/>
      <c r="P34" s="120"/>
      <c r="Q34" s="120"/>
      <c r="R34" s="120"/>
      <c r="S34" s="51"/>
      <c r="T34" s="51"/>
      <c r="U34" s="191">
        <f>SUM(E34:T34)</f>
        <v>45</v>
      </c>
    </row>
    <row r="35" spans="1:21" s="1" customFormat="1" ht="15.75" x14ac:dyDescent="0.25">
      <c r="A35" s="146">
        <v>31</v>
      </c>
      <c r="B35" s="136" t="s">
        <v>101</v>
      </c>
      <c r="C35" s="137">
        <v>2017</v>
      </c>
      <c r="D35" s="138" t="s">
        <v>639</v>
      </c>
      <c r="E35" s="112"/>
      <c r="F35" s="120"/>
      <c r="G35" s="120"/>
      <c r="H35" s="120"/>
      <c r="I35" s="120"/>
      <c r="J35" s="120"/>
      <c r="K35" s="120"/>
      <c r="L35" s="120"/>
      <c r="M35" s="120">
        <v>44</v>
      </c>
      <c r="N35" s="120"/>
      <c r="O35" s="120"/>
      <c r="P35" s="120"/>
      <c r="Q35" s="120"/>
      <c r="R35" s="120"/>
      <c r="S35" s="120"/>
      <c r="T35" s="120"/>
      <c r="U35" s="191">
        <f>SUM(E35:T35)</f>
        <v>44</v>
      </c>
    </row>
    <row r="36" spans="1:21" s="1" customFormat="1" ht="15.75" x14ac:dyDescent="0.25">
      <c r="A36" s="146">
        <v>32</v>
      </c>
      <c r="B36" s="136" t="s">
        <v>558</v>
      </c>
      <c r="C36" s="137">
        <v>2018</v>
      </c>
      <c r="D36" s="138" t="s">
        <v>547</v>
      </c>
      <c r="E36" s="112"/>
      <c r="F36" s="120"/>
      <c r="G36" s="120"/>
      <c r="H36" s="120"/>
      <c r="I36" s="120"/>
      <c r="J36" s="120"/>
      <c r="K36" s="120">
        <v>43</v>
      </c>
      <c r="L36" s="120"/>
      <c r="M36" s="120"/>
      <c r="N36" s="120"/>
      <c r="O36" s="120"/>
      <c r="P36" s="120"/>
      <c r="Q36" s="120"/>
      <c r="R36" s="120"/>
      <c r="S36" s="120"/>
      <c r="T36" s="120"/>
      <c r="U36" s="191">
        <f>SUM(E36:T36)</f>
        <v>43</v>
      </c>
    </row>
    <row r="37" spans="1:21" s="1" customFormat="1" ht="15.75" x14ac:dyDescent="0.25">
      <c r="A37" s="146">
        <v>33</v>
      </c>
      <c r="B37" s="136" t="s">
        <v>230</v>
      </c>
      <c r="C37" s="137"/>
      <c r="D37" s="138" t="s">
        <v>63</v>
      </c>
      <c r="E37" s="112"/>
      <c r="F37" s="120">
        <v>43</v>
      </c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91">
        <f>SUM(E37:T37)</f>
        <v>43</v>
      </c>
    </row>
    <row r="38" spans="1:21" s="1" customFormat="1" ht="15.75" x14ac:dyDescent="0.25">
      <c r="A38" s="146">
        <v>34</v>
      </c>
      <c r="B38" s="136" t="s">
        <v>459</v>
      </c>
      <c r="C38" s="137">
        <v>2017</v>
      </c>
      <c r="D38" s="138" t="s">
        <v>61</v>
      </c>
      <c r="E38" s="112"/>
      <c r="F38" s="120"/>
      <c r="G38" s="120"/>
      <c r="H38" s="120">
        <v>43</v>
      </c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91">
        <f>SUM(E38:T38)</f>
        <v>43</v>
      </c>
    </row>
    <row r="39" spans="1:21" s="1" customFormat="1" ht="15.75" x14ac:dyDescent="0.25">
      <c r="A39" s="146">
        <v>35</v>
      </c>
      <c r="B39" s="136" t="s">
        <v>606</v>
      </c>
      <c r="C39" s="137">
        <v>2017</v>
      </c>
      <c r="D39" s="138" t="s">
        <v>304</v>
      </c>
      <c r="E39" s="112"/>
      <c r="F39" s="120"/>
      <c r="G39" s="120"/>
      <c r="H39" s="120"/>
      <c r="I39" s="120"/>
      <c r="J39" s="120"/>
      <c r="K39" s="121"/>
      <c r="L39" s="120">
        <v>42</v>
      </c>
      <c r="M39" s="120"/>
      <c r="N39" s="120"/>
      <c r="O39" s="120"/>
      <c r="P39" s="120"/>
      <c r="Q39" s="120"/>
      <c r="R39" s="120"/>
      <c r="S39" s="120"/>
      <c r="T39" s="120"/>
      <c r="U39" s="191">
        <f>SUM(E39:T39)</f>
        <v>42</v>
      </c>
    </row>
    <row r="40" spans="1:21" s="1" customFormat="1" ht="15.75" x14ac:dyDescent="0.25">
      <c r="A40" s="146">
        <v>36</v>
      </c>
      <c r="B40" s="136" t="s">
        <v>607</v>
      </c>
      <c r="C40" s="137">
        <v>2017</v>
      </c>
      <c r="D40" s="138" t="s">
        <v>304</v>
      </c>
      <c r="E40" s="112"/>
      <c r="F40" s="120"/>
      <c r="G40" s="120"/>
      <c r="H40" s="120"/>
      <c r="I40" s="120"/>
      <c r="J40" s="120"/>
      <c r="K40" s="120"/>
      <c r="L40" s="120">
        <v>41</v>
      </c>
      <c r="M40" s="120"/>
      <c r="N40" s="120"/>
      <c r="O40" s="120"/>
      <c r="P40" s="120"/>
      <c r="Q40" s="120"/>
      <c r="R40" s="120"/>
      <c r="S40" s="120"/>
      <c r="T40" s="120"/>
      <c r="U40" s="191">
        <f>SUM(E40:T40)</f>
        <v>41</v>
      </c>
    </row>
    <row r="41" spans="1:21" s="1" customFormat="1" ht="15.75" x14ac:dyDescent="0.25">
      <c r="A41" s="146">
        <v>37</v>
      </c>
      <c r="B41" s="136" t="s">
        <v>559</v>
      </c>
      <c r="C41" s="137">
        <v>2018</v>
      </c>
      <c r="D41" s="138" t="s">
        <v>547</v>
      </c>
      <c r="E41" s="112"/>
      <c r="F41" s="120"/>
      <c r="G41" s="120"/>
      <c r="H41" s="120"/>
      <c r="I41" s="120"/>
      <c r="J41" s="120"/>
      <c r="K41" s="120">
        <v>40</v>
      </c>
      <c r="L41" s="120"/>
      <c r="M41" s="120"/>
      <c r="N41" s="120"/>
      <c r="O41" s="120"/>
      <c r="P41" s="120"/>
      <c r="Q41" s="120"/>
      <c r="R41" s="120"/>
      <c r="S41" s="120"/>
      <c r="T41" s="120"/>
      <c r="U41" s="191">
        <f>SUM(E41:T41)</f>
        <v>40</v>
      </c>
    </row>
    <row r="42" spans="1:21" s="1" customFormat="1" ht="15.75" x14ac:dyDescent="0.25">
      <c r="A42" s="146">
        <v>38</v>
      </c>
      <c r="B42" s="136" t="s">
        <v>326</v>
      </c>
      <c r="C42" s="137">
        <v>2018</v>
      </c>
      <c r="D42" s="138" t="s">
        <v>289</v>
      </c>
      <c r="E42" s="112"/>
      <c r="F42" s="120"/>
      <c r="G42" s="120">
        <v>40</v>
      </c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91">
        <f>SUM(E42:T42)</f>
        <v>40</v>
      </c>
    </row>
    <row r="43" spans="1:21" s="1" customFormat="1" ht="15.75" x14ac:dyDescent="0.25">
      <c r="A43" s="146">
        <v>39</v>
      </c>
      <c r="B43" s="80" t="s">
        <v>608</v>
      </c>
      <c r="C43" s="128">
        <v>2017</v>
      </c>
      <c r="D43" s="49" t="s">
        <v>227</v>
      </c>
      <c r="E43" s="120"/>
      <c r="F43" s="120"/>
      <c r="G43" s="120"/>
      <c r="H43" s="120"/>
      <c r="I43" s="120"/>
      <c r="J43" s="120"/>
      <c r="K43" s="121"/>
      <c r="L43" s="120">
        <v>40</v>
      </c>
      <c r="M43" s="120"/>
      <c r="N43" s="120"/>
      <c r="O43" s="120"/>
      <c r="P43" s="120"/>
      <c r="Q43" s="120"/>
      <c r="R43" s="120"/>
      <c r="S43" s="120"/>
      <c r="T43" s="120"/>
      <c r="U43" s="191">
        <f>SUM(E43:T43)</f>
        <v>40</v>
      </c>
    </row>
    <row r="44" spans="1:21" s="1" customFormat="1" ht="15.75" x14ac:dyDescent="0.25">
      <c r="A44" s="146">
        <v>40</v>
      </c>
      <c r="B44" s="136" t="s">
        <v>232</v>
      </c>
      <c r="C44" s="137"/>
      <c r="D44" s="138" t="s">
        <v>163</v>
      </c>
      <c r="E44" s="112"/>
      <c r="F44" s="120">
        <v>39</v>
      </c>
      <c r="G44" s="120"/>
      <c r="H44" s="120"/>
      <c r="I44" s="120"/>
      <c r="J44" s="120"/>
      <c r="K44" s="121"/>
      <c r="L44" s="120"/>
      <c r="M44" s="120"/>
      <c r="N44" s="120"/>
      <c r="O44" s="120"/>
      <c r="P44" s="120"/>
      <c r="Q44" s="120"/>
      <c r="R44" s="120"/>
      <c r="S44" s="120"/>
      <c r="T44" s="120"/>
      <c r="U44" s="191">
        <f>SUM(E44:T44)</f>
        <v>39</v>
      </c>
    </row>
    <row r="45" spans="1:21" s="1" customFormat="1" ht="15.75" x14ac:dyDescent="0.25">
      <c r="A45" s="146">
        <v>42</v>
      </c>
      <c r="B45" s="136" t="s">
        <v>460</v>
      </c>
      <c r="C45" s="137">
        <v>2017</v>
      </c>
      <c r="D45" s="138" t="s">
        <v>359</v>
      </c>
      <c r="E45" s="112"/>
      <c r="F45" s="120"/>
      <c r="G45" s="120"/>
      <c r="H45" s="120">
        <v>39</v>
      </c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91">
        <f>SUM(E45:T45)</f>
        <v>39</v>
      </c>
    </row>
    <row r="46" spans="1:21" s="1" customFormat="1" ht="15.75" x14ac:dyDescent="0.25">
      <c r="A46" s="146">
        <v>43</v>
      </c>
      <c r="B46" s="136" t="s">
        <v>233</v>
      </c>
      <c r="C46" s="137"/>
      <c r="D46" s="138" t="s">
        <v>82</v>
      </c>
      <c r="E46" s="112"/>
      <c r="F46" s="120">
        <v>38</v>
      </c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91">
        <f>SUM(E46:T46)</f>
        <v>38</v>
      </c>
    </row>
    <row r="47" spans="1:21" s="1" customFormat="1" ht="14.25" customHeight="1" x14ac:dyDescent="0.25">
      <c r="A47" s="146">
        <v>44</v>
      </c>
      <c r="B47" s="136" t="s">
        <v>609</v>
      </c>
      <c r="C47" s="137">
        <v>2018</v>
      </c>
      <c r="D47" s="138"/>
      <c r="E47" s="112"/>
      <c r="F47" s="120"/>
      <c r="G47" s="120"/>
      <c r="H47" s="120"/>
      <c r="I47" s="120"/>
      <c r="J47" s="120"/>
      <c r="K47" s="120"/>
      <c r="L47" s="120">
        <v>38</v>
      </c>
      <c r="M47" s="120"/>
      <c r="N47" s="120"/>
      <c r="O47" s="120"/>
      <c r="P47" s="120"/>
      <c r="Q47" s="120"/>
      <c r="R47" s="120"/>
      <c r="S47" s="120"/>
      <c r="T47" s="120"/>
      <c r="U47" s="191">
        <f>SUM(E47:T47)</f>
        <v>38</v>
      </c>
    </row>
    <row r="48" spans="1:21" s="30" customFormat="1" ht="14.25" customHeight="1" x14ac:dyDescent="0.25">
      <c r="A48" s="146">
        <v>45</v>
      </c>
      <c r="B48" s="136" t="s">
        <v>327</v>
      </c>
      <c r="C48" s="137">
        <v>2018</v>
      </c>
      <c r="D48" s="138" t="s">
        <v>206</v>
      </c>
      <c r="E48" s="112"/>
      <c r="F48" s="120"/>
      <c r="G48" s="120">
        <v>37</v>
      </c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91">
        <f>SUM(E48:T48)</f>
        <v>37</v>
      </c>
    </row>
    <row r="49" spans="1:21" s="30" customFormat="1" ht="15.75" x14ac:dyDescent="0.25">
      <c r="A49" s="146">
        <v>46</v>
      </c>
      <c r="B49" s="136" t="s">
        <v>610</v>
      </c>
      <c r="C49" s="137">
        <v>2018</v>
      </c>
      <c r="D49" s="138" t="s">
        <v>596</v>
      </c>
      <c r="E49" s="120"/>
      <c r="F49" s="120"/>
      <c r="G49" s="120"/>
      <c r="H49" s="120"/>
      <c r="I49" s="120"/>
      <c r="J49" s="120"/>
      <c r="K49" s="121"/>
      <c r="L49" s="120">
        <v>37</v>
      </c>
      <c r="M49" s="120"/>
      <c r="N49" s="120"/>
      <c r="O49" s="120"/>
      <c r="P49" s="120"/>
      <c r="Q49" s="120"/>
      <c r="R49" s="120"/>
      <c r="S49" s="120"/>
      <c r="T49" s="120"/>
      <c r="U49" s="191">
        <f>SUM(E49:T49)</f>
        <v>37</v>
      </c>
    </row>
    <row r="50" spans="1:21" s="30" customFormat="1" ht="15.75" x14ac:dyDescent="0.25">
      <c r="A50" s="146">
        <v>47</v>
      </c>
      <c r="B50" s="136" t="s">
        <v>234</v>
      </c>
      <c r="C50" s="137"/>
      <c r="D50" s="138" t="s">
        <v>63</v>
      </c>
      <c r="E50" s="112"/>
      <c r="F50" s="120">
        <v>36</v>
      </c>
      <c r="G50" s="120"/>
      <c r="H50" s="120"/>
      <c r="I50" s="120"/>
      <c r="J50" s="120"/>
      <c r="K50" s="121"/>
      <c r="L50" s="120"/>
      <c r="M50" s="120"/>
      <c r="N50" s="120"/>
      <c r="O50" s="120"/>
      <c r="P50" s="120"/>
      <c r="Q50" s="120"/>
      <c r="R50" s="120"/>
      <c r="S50" s="120"/>
      <c r="T50" s="120"/>
      <c r="U50" s="191">
        <f>SUM(E50:T50)</f>
        <v>36</v>
      </c>
    </row>
    <row r="51" spans="1:21" s="30" customFormat="1" ht="15.75" x14ac:dyDescent="0.25">
      <c r="A51" s="146">
        <v>48</v>
      </c>
      <c r="B51" s="136" t="s">
        <v>328</v>
      </c>
      <c r="C51" s="137">
        <v>2017</v>
      </c>
      <c r="D51" s="138" t="s">
        <v>289</v>
      </c>
      <c r="E51" s="112"/>
      <c r="F51" s="120"/>
      <c r="G51" s="120">
        <v>36</v>
      </c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91">
        <f>SUM(E51:T51)</f>
        <v>36</v>
      </c>
    </row>
    <row r="52" spans="1:21" s="30" customFormat="1" ht="15.75" x14ac:dyDescent="0.25">
      <c r="A52" s="146">
        <v>49</v>
      </c>
      <c r="B52" s="136" t="s">
        <v>461</v>
      </c>
      <c r="C52" s="137">
        <v>2018</v>
      </c>
      <c r="D52" s="138" t="s">
        <v>359</v>
      </c>
      <c r="E52" s="112"/>
      <c r="F52" s="120"/>
      <c r="G52" s="120"/>
      <c r="H52" s="120">
        <v>36</v>
      </c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91">
        <f>SUM(E52:T52)</f>
        <v>36</v>
      </c>
    </row>
    <row r="53" spans="1:21" s="30" customFormat="1" ht="15.75" x14ac:dyDescent="0.25">
      <c r="A53" s="146">
        <v>50</v>
      </c>
      <c r="B53" s="136" t="s">
        <v>462</v>
      </c>
      <c r="C53" s="137">
        <v>2018</v>
      </c>
      <c r="D53" s="138" t="s">
        <v>359</v>
      </c>
      <c r="E53" s="112"/>
      <c r="F53" s="120"/>
      <c r="G53" s="120"/>
      <c r="H53" s="120">
        <v>35</v>
      </c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91">
        <f>SUM(E53:T53)</f>
        <v>35</v>
      </c>
    </row>
    <row r="54" spans="1:21" s="30" customFormat="1" ht="15.75" x14ac:dyDescent="0.25">
      <c r="A54" s="146">
        <v>51</v>
      </c>
      <c r="B54" s="136" t="s">
        <v>235</v>
      </c>
      <c r="C54" s="137"/>
      <c r="D54" s="138" t="s">
        <v>59</v>
      </c>
      <c r="E54" s="112"/>
      <c r="F54" s="120">
        <v>34</v>
      </c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91">
        <f>SUM(E54:T54)</f>
        <v>34</v>
      </c>
    </row>
    <row r="55" spans="1:21" s="30" customFormat="1" ht="15.75" x14ac:dyDescent="0.25">
      <c r="A55" s="146">
        <v>52</v>
      </c>
      <c r="B55" s="136" t="s">
        <v>463</v>
      </c>
      <c r="C55" s="137">
        <v>2018</v>
      </c>
      <c r="D55" s="138" t="s">
        <v>387</v>
      </c>
      <c r="E55" s="112"/>
      <c r="F55" s="120"/>
      <c r="G55" s="120"/>
      <c r="H55" s="120">
        <v>34</v>
      </c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91">
        <f>SUM(E55:T55)</f>
        <v>34</v>
      </c>
    </row>
    <row r="56" spans="1:21" s="30" customFormat="1" ht="15.75" x14ac:dyDescent="0.25">
      <c r="A56" s="146">
        <v>53</v>
      </c>
      <c r="B56" s="136" t="s">
        <v>236</v>
      </c>
      <c r="C56" s="137"/>
      <c r="D56" s="138" t="s">
        <v>163</v>
      </c>
      <c r="E56" s="112"/>
      <c r="F56" s="120">
        <v>33</v>
      </c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91">
        <f>SUM(E56:T56)</f>
        <v>33</v>
      </c>
    </row>
    <row r="57" spans="1:21" s="30" customFormat="1" ht="15.75" x14ac:dyDescent="0.25">
      <c r="A57" s="146">
        <v>54</v>
      </c>
      <c r="B57" s="136" t="s">
        <v>464</v>
      </c>
      <c r="C57" s="137">
        <v>2018</v>
      </c>
      <c r="D57" s="138" t="s">
        <v>465</v>
      </c>
      <c r="E57" s="112"/>
      <c r="F57" s="120"/>
      <c r="G57" s="120"/>
      <c r="H57" s="120">
        <v>33</v>
      </c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91">
        <f>SUM(E57:T57)</f>
        <v>33</v>
      </c>
    </row>
    <row r="58" spans="1:21" s="30" customFormat="1" ht="15.75" x14ac:dyDescent="0.25">
      <c r="A58" s="146">
        <v>55</v>
      </c>
      <c r="B58" s="136" t="s">
        <v>237</v>
      </c>
      <c r="C58" s="137"/>
      <c r="D58" s="138"/>
      <c r="E58" s="112"/>
      <c r="F58" s="120">
        <v>32</v>
      </c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91">
        <f>SUM(E58:T58)</f>
        <v>32</v>
      </c>
    </row>
    <row r="59" spans="1:21" s="30" customFormat="1" ht="15.75" x14ac:dyDescent="0.25">
      <c r="A59" s="146">
        <v>56</v>
      </c>
      <c r="B59" s="136" t="s">
        <v>466</v>
      </c>
      <c r="C59" s="137">
        <v>2017</v>
      </c>
      <c r="D59" s="138" t="s">
        <v>70</v>
      </c>
      <c r="E59" s="112"/>
      <c r="F59" s="120"/>
      <c r="G59" s="120"/>
      <c r="H59" s="120">
        <v>32</v>
      </c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91">
        <f>SUM(E59:T59)</f>
        <v>32</v>
      </c>
    </row>
    <row r="60" spans="1:21" s="30" customFormat="1" ht="15.75" x14ac:dyDescent="0.25">
      <c r="A60" s="146">
        <v>57</v>
      </c>
      <c r="B60" s="136" t="s">
        <v>467</v>
      </c>
      <c r="C60" s="137">
        <v>2018</v>
      </c>
      <c r="D60" s="138" t="s">
        <v>359</v>
      </c>
      <c r="E60" s="112"/>
      <c r="F60" s="120"/>
      <c r="G60" s="120"/>
      <c r="H60" s="120">
        <v>31</v>
      </c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91">
        <f>SUM(E60:T60)</f>
        <v>31</v>
      </c>
    </row>
    <row r="61" spans="1:21" s="30" customFormat="1" ht="15.75" x14ac:dyDescent="0.25">
      <c r="A61" s="146">
        <v>58</v>
      </c>
      <c r="B61" s="136" t="s">
        <v>239</v>
      </c>
      <c r="C61" s="137"/>
      <c r="D61" s="138" t="s">
        <v>163</v>
      </c>
      <c r="E61" s="112"/>
      <c r="F61" s="120">
        <v>30</v>
      </c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91">
        <f>SUM(E61:T61)</f>
        <v>30</v>
      </c>
    </row>
    <row r="62" spans="1:21" s="30" customFormat="1" ht="15.75" x14ac:dyDescent="0.25">
      <c r="A62" s="146">
        <v>59</v>
      </c>
      <c r="B62" s="136" t="s">
        <v>468</v>
      </c>
      <c r="C62" s="137">
        <v>2018</v>
      </c>
      <c r="D62" s="138" t="s">
        <v>359</v>
      </c>
      <c r="E62" s="112"/>
      <c r="F62" s="120"/>
      <c r="G62" s="120"/>
      <c r="H62" s="120">
        <v>30</v>
      </c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91">
        <f>SUM(E62:T62)</f>
        <v>30</v>
      </c>
    </row>
    <row r="63" spans="1:21" s="30" customFormat="1" ht="15.75" x14ac:dyDescent="0.25">
      <c r="A63" s="146">
        <v>60</v>
      </c>
      <c r="B63" s="136" t="s">
        <v>240</v>
      </c>
      <c r="C63" s="137"/>
      <c r="D63" s="138" t="s">
        <v>59</v>
      </c>
      <c r="E63" s="112"/>
      <c r="F63" s="120">
        <v>29</v>
      </c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91">
        <f>SUM(E63:T63)</f>
        <v>29</v>
      </c>
    </row>
    <row r="64" spans="1:21" s="30" customFormat="1" ht="15.75" x14ac:dyDescent="0.25">
      <c r="A64" s="146">
        <v>61</v>
      </c>
      <c r="B64" s="136" t="s">
        <v>241</v>
      </c>
      <c r="C64" s="137"/>
      <c r="D64" s="138"/>
      <c r="E64" s="112"/>
      <c r="F64" s="120">
        <v>28</v>
      </c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91">
        <f>SUM(E64:T64)</f>
        <v>28</v>
      </c>
    </row>
    <row r="65" spans="1:21" s="30" customFormat="1" ht="15.75" x14ac:dyDescent="0.25">
      <c r="A65" s="146">
        <v>62</v>
      </c>
      <c r="B65" s="136" t="s">
        <v>242</v>
      </c>
      <c r="C65" s="137"/>
      <c r="D65" s="138" t="s">
        <v>63</v>
      </c>
      <c r="E65" s="112"/>
      <c r="F65" s="120">
        <v>27</v>
      </c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91">
        <f>SUM(E65:T65)</f>
        <v>27</v>
      </c>
    </row>
    <row r="66" spans="1:21" s="30" customFormat="1" ht="15.75" x14ac:dyDescent="0.25">
      <c r="A66" s="146">
        <v>63</v>
      </c>
      <c r="B66" s="136" t="s">
        <v>243</v>
      </c>
      <c r="C66" s="137"/>
      <c r="D66" s="138" t="s">
        <v>163</v>
      </c>
      <c r="E66" s="112"/>
      <c r="F66" s="120">
        <v>25</v>
      </c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91">
        <f>SUM(E66:T66)</f>
        <v>25</v>
      </c>
    </row>
    <row r="67" spans="1:21" s="30" customFormat="1" ht="15.75" x14ac:dyDescent="0.25">
      <c r="A67" s="146">
        <v>64</v>
      </c>
      <c r="B67" s="136" t="s">
        <v>244</v>
      </c>
      <c r="C67" s="137"/>
      <c r="D67" s="138" t="s">
        <v>63</v>
      </c>
      <c r="E67" s="112"/>
      <c r="F67" s="120">
        <v>24</v>
      </c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91">
        <f>SUM(E67:T67)</f>
        <v>24</v>
      </c>
    </row>
    <row r="68" spans="1:21" s="30" customFormat="1" ht="15.75" x14ac:dyDescent="0.25">
      <c r="A68" s="146">
        <v>65</v>
      </c>
      <c r="B68" s="136" t="s">
        <v>245</v>
      </c>
      <c r="C68" s="137"/>
      <c r="D68" s="138" t="s">
        <v>63</v>
      </c>
      <c r="E68" s="112"/>
      <c r="F68" s="120">
        <v>23</v>
      </c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91">
        <f>SUM(E68:T68)</f>
        <v>23</v>
      </c>
    </row>
    <row r="69" spans="1:21" s="30" customFormat="1" ht="15.75" x14ac:dyDescent="0.25">
      <c r="A69" s="146">
        <v>66</v>
      </c>
      <c r="B69" s="136"/>
      <c r="C69" s="137"/>
      <c r="D69" s="138"/>
      <c r="E69" s="112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91"/>
    </row>
    <row r="70" spans="1:21" s="30" customFormat="1" ht="15.75" x14ac:dyDescent="0.25">
      <c r="A70" s="146">
        <v>67</v>
      </c>
      <c r="B70" s="136"/>
      <c r="C70" s="137"/>
      <c r="D70" s="138"/>
      <c r="E70" s="112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89"/>
    </row>
    <row r="71" spans="1:21" s="30" customFormat="1" ht="15.75" x14ac:dyDescent="0.25">
      <c r="A71" s="146">
        <v>68</v>
      </c>
      <c r="B71" s="79"/>
      <c r="C71" s="78"/>
      <c r="D71" s="94"/>
      <c r="E71" s="112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89"/>
    </row>
    <row r="72" spans="1:21" s="30" customFormat="1" ht="15.75" x14ac:dyDescent="0.25">
      <c r="A72" s="146">
        <v>69</v>
      </c>
      <c r="B72" s="136"/>
      <c r="C72" s="137"/>
      <c r="D72" s="138"/>
      <c r="E72" s="112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91"/>
    </row>
    <row r="73" spans="1:21" s="30" customFormat="1" ht="108.75" customHeight="1" x14ac:dyDescent="0.25">
      <c r="A73" s="286" t="s">
        <v>6</v>
      </c>
      <c r="B73" s="287"/>
      <c r="C73" s="287"/>
      <c r="D73" s="288"/>
      <c r="E73" s="257" t="s">
        <v>40</v>
      </c>
      <c r="F73" s="257" t="s">
        <v>158</v>
      </c>
      <c r="G73" s="276" t="s">
        <v>284</v>
      </c>
      <c r="H73" s="257" t="s">
        <v>346</v>
      </c>
      <c r="I73" s="276" t="s">
        <v>482</v>
      </c>
      <c r="J73" s="259" t="s">
        <v>514</v>
      </c>
      <c r="K73" s="276" t="s">
        <v>543</v>
      </c>
      <c r="L73" s="276" t="s">
        <v>565</v>
      </c>
      <c r="M73" s="257" t="s">
        <v>627</v>
      </c>
      <c r="N73" s="276" t="s">
        <v>649</v>
      </c>
      <c r="O73" s="257"/>
      <c r="P73" s="257"/>
      <c r="Q73" s="276"/>
      <c r="R73" s="276"/>
      <c r="S73" s="257"/>
      <c r="T73" s="257"/>
      <c r="U73" s="29"/>
    </row>
    <row r="74" spans="1:21" s="30" customFormat="1" ht="27" customHeight="1" x14ac:dyDescent="0.25">
      <c r="A74" s="289" t="s">
        <v>7</v>
      </c>
      <c r="B74" s="290"/>
      <c r="C74" s="291"/>
      <c r="D74" s="48"/>
      <c r="E74" s="258"/>
      <c r="F74" s="258"/>
      <c r="G74" s="277"/>
      <c r="H74" s="258"/>
      <c r="I74" s="277"/>
      <c r="J74" s="260"/>
      <c r="K74" s="277"/>
      <c r="L74" s="277"/>
      <c r="M74" s="258"/>
      <c r="N74" s="277"/>
      <c r="O74" s="258"/>
      <c r="P74" s="258"/>
      <c r="Q74" s="277"/>
      <c r="R74" s="277"/>
      <c r="S74" s="258"/>
      <c r="T74" s="258"/>
      <c r="U74" s="266" t="s">
        <v>0</v>
      </c>
    </row>
    <row r="75" spans="1:21" s="30" customFormat="1" ht="18" customHeight="1" x14ac:dyDescent="0.25">
      <c r="A75" s="283" t="s">
        <v>44</v>
      </c>
      <c r="B75" s="284"/>
      <c r="C75" s="285"/>
      <c r="D75" s="95"/>
      <c r="E75" s="17">
        <v>1</v>
      </c>
      <c r="F75" s="17">
        <v>2</v>
      </c>
      <c r="G75" s="17">
        <v>3</v>
      </c>
      <c r="H75" s="17">
        <v>4</v>
      </c>
      <c r="I75" s="17" t="s">
        <v>37</v>
      </c>
      <c r="J75" s="17">
        <v>6</v>
      </c>
      <c r="K75" s="17">
        <v>7</v>
      </c>
      <c r="L75" s="96">
        <v>8</v>
      </c>
      <c r="M75" s="96">
        <v>9</v>
      </c>
      <c r="N75" s="96">
        <v>10</v>
      </c>
      <c r="O75" s="96">
        <v>11</v>
      </c>
      <c r="P75" s="96">
        <v>12</v>
      </c>
      <c r="Q75" s="17">
        <v>13</v>
      </c>
      <c r="R75" s="17">
        <v>14</v>
      </c>
      <c r="S75" s="17">
        <v>15</v>
      </c>
      <c r="T75" s="17">
        <v>16</v>
      </c>
      <c r="U75" s="266"/>
    </row>
    <row r="76" spans="1:21" s="30" customFormat="1" ht="18" customHeight="1" x14ac:dyDescent="0.25">
      <c r="A76" s="41">
        <v>1</v>
      </c>
      <c r="B76" s="73" t="s">
        <v>103</v>
      </c>
      <c r="C76" s="78">
        <v>2017</v>
      </c>
      <c r="D76" s="94" t="s">
        <v>74</v>
      </c>
      <c r="E76" s="52">
        <v>49</v>
      </c>
      <c r="F76" s="127">
        <v>45</v>
      </c>
      <c r="G76" s="127">
        <v>48</v>
      </c>
      <c r="H76" s="127">
        <v>46</v>
      </c>
      <c r="I76" s="127">
        <v>47</v>
      </c>
      <c r="J76" s="210">
        <v>46</v>
      </c>
      <c r="K76" s="127">
        <v>47</v>
      </c>
      <c r="L76" s="127">
        <v>48</v>
      </c>
      <c r="M76" s="127">
        <v>47</v>
      </c>
      <c r="N76" s="127">
        <v>47</v>
      </c>
      <c r="O76" s="127"/>
      <c r="P76" s="127"/>
      <c r="Q76" s="127"/>
      <c r="R76" s="127"/>
      <c r="S76" s="127"/>
      <c r="T76" s="127"/>
      <c r="U76" s="191">
        <f t="shared" ref="U76:U107" si="0">SUM(E76:T76)</f>
        <v>470</v>
      </c>
    </row>
    <row r="77" spans="1:21" s="30" customFormat="1" ht="18" customHeight="1" x14ac:dyDescent="0.25">
      <c r="A77" s="41">
        <v>2</v>
      </c>
      <c r="B77" s="148" t="s">
        <v>104</v>
      </c>
      <c r="C77" s="137">
        <v>2018</v>
      </c>
      <c r="D77" s="138" t="s">
        <v>70</v>
      </c>
      <c r="E77" s="112">
        <v>48</v>
      </c>
      <c r="F77" s="140">
        <v>38</v>
      </c>
      <c r="G77" s="140">
        <v>47</v>
      </c>
      <c r="H77" s="140">
        <v>49</v>
      </c>
      <c r="I77" s="140">
        <v>49</v>
      </c>
      <c r="J77" s="140">
        <v>47</v>
      </c>
      <c r="K77" s="140">
        <v>46</v>
      </c>
      <c r="L77" s="140">
        <v>49</v>
      </c>
      <c r="M77" s="140">
        <v>46</v>
      </c>
      <c r="N77" s="140">
        <v>49</v>
      </c>
      <c r="O77" s="140"/>
      <c r="P77" s="140"/>
      <c r="Q77" s="140"/>
      <c r="R77" s="140"/>
      <c r="S77" s="140"/>
      <c r="T77" s="140"/>
      <c r="U77" s="191">
        <f t="shared" si="0"/>
        <v>468</v>
      </c>
    </row>
    <row r="78" spans="1:21" s="30" customFormat="1" ht="18" customHeight="1" x14ac:dyDescent="0.25">
      <c r="A78" s="41">
        <v>3</v>
      </c>
      <c r="B78" s="73" t="s">
        <v>102</v>
      </c>
      <c r="C78" s="74">
        <v>2017</v>
      </c>
      <c r="D78" s="94" t="s">
        <v>70</v>
      </c>
      <c r="E78" s="52">
        <v>50</v>
      </c>
      <c r="F78" s="127">
        <v>50</v>
      </c>
      <c r="G78" s="127">
        <v>50</v>
      </c>
      <c r="H78" s="127"/>
      <c r="I78" s="127">
        <v>50</v>
      </c>
      <c r="J78" s="140">
        <v>50</v>
      </c>
      <c r="K78" s="127">
        <v>50</v>
      </c>
      <c r="L78" s="127">
        <v>50</v>
      </c>
      <c r="M78" s="127">
        <v>50</v>
      </c>
      <c r="N78" s="127">
        <v>50</v>
      </c>
      <c r="O78" s="127"/>
      <c r="P78" s="127"/>
      <c r="Q78" s="127"/>
      <c r="R78" s="127"/>
      <c r="S78" s="127"/>
      <c r="T78" s="127"/>
      <c r="U78" s="191">
        <f t="shared" si="0"/>
        <v>450</v>
      </c>
    </row>
    <row r="79" spans="1:21" s="30" customFormat="1" ht="18" customHeight="1" x14ac:dyDescent="0.25">
      <c r="A79" s="41">
        <v>4</v>
      </c>
      <c r="B79" s="73" t="s">
        <v>109</v>
      </c>
      <c r="C79" s="78">
        <v>2018</v>
      </c>
      <c r="D79" s="94" t="s">
        <v>70</v>
      </c>
      <c r="E79" s="120">
        <v>42</v>
      </c>
      <c r="F79" s="90">
        <v>32</v>
      </c>
      <c r="G79" s="90">
        <v>39</v>
      </c>
      <c r="H79" s="90">
        <v>41</v>
      </c>
      <c r="I79" s="90">
        <v>41</v>
      </c>
      <c r="J79" s="90">
        <v>44</v>
      </c>
      <c r="K79" s="119">
        <v>42</v>
      </c>
      <c r="L79" s="90">
        <v>42</v>
      </c>
      <c r="M79" s="90">
        <v>43</v>
      </c>
      <c r="N79" s="90">
        <v>42</v>
      </c>
      <c r="O79" s="90"/>
      <c r="P79" s="140"/>
      <c r="Q79" s="19"/>
      <c r="R79" s="90"/>
      <c r="S79" s="19"/>
      <c r="T79" s="19"/>
      <c r="U79" s="189">
        <f t="shared" si="0"/>
        <v>408</v>
      </c>
    </row>
    <row r="80" spans="1:21" s="30" customFormat="1" ht="18" customHeight="1" x14ac:dyDescent="0.25">
      <c r="A80" s="41">
        <v>5</v>
      </c>
      <c r="B80" s="73" t="s">
        <v>105</v>
      </c>
      <c r="C80" s="74">
        <v>2018</v>
      </c>
      <c r="D80" s="88" t="s">
        <v>82</v>
      </c>
      <c r="E80" s="52">
        <v>47</v>
      </c>
      <c r="F80" s="127">
        <v>43</v>
      </c>
      <c r="G80" s="127">
        <v>43</v>
      </c>
      <c r="H80" s="127">
        <v>47</v>
      </c>
      <c r="I80" s="127">
        <v>45</v>
      </c>
      <c r="J80" s="127"/>
      <c r="K80" s="127">
        <v>44</v>
      </c>
      <c r="L80" s="127"/>
      <c r="M80" s="127">
        <v>48</v>
      </c>
      <c r="N80" s="127">
        <v>46</v>
      </c>
      <c r="O80" s="127"/>
      <c r="P80" s="127"/>
      <c r="Q80" s="127"/>
      <c r="R80" s="127"/>
      <c r="S80" s="127"/>
      <c r="T80" s="127"/>
      <c r="U80" s="189">
        <f t="shared" si="0"/>
        <v>363</v>
      </c>
    </row>
    <row r="81" spans="1:21" s="30" customFormat="1" ht="18" customHeight="1" x14ac:dyDescent="0.25">
      <c r="A81" s="41">
        <v>6</v>
      </c>
      <c r="B81" s="73" t="s">
        <v>329</v>
      </c>
      <c r="C81" s="74">
        <v>2017</v>
      </c>
      <c r="D81" s="94" t="s">
        <v>70</v>
      </c>
      <c r="E81" s="120"/>
      <c r="F81" s="90"/>
      <c r="G81" s="90">
        <v>49</v>
      </c>
      <c r="H81" s="90">
        <v>48</v>
      </c>
      <c r="I81" s="90"/>
      <c r="J81" s="90">
        <v>48</v>
      </c>
      <c r="K81" s="119">
        <v>49</v>
      </c>
      <c r="L81" s="90"/>
      <c r="M81" s="90">
        <v>49</v>
      </c>
      <c r="N81" s="90">
        <v>48</v>
      </c>
      <c r="O81" s="90"/>
      <c r="P81" s="90"/>
      <c r="Q81" s="90"/>
      <c r="R81" s="90"/>
      <c r="S81" s="90"/>
      <c r="T81" s="90"/>
      <c r="U81" s="189">
        <f t="shared" si="0"/>
        <v>291</v>
      </c>
    </row>
    <row r="82" spans="1:21" s="30" customFormat="1" ht="18" customHeight="1" x14ac:dyDescent="0.25">
      <c r="A82" s="41">
        <v>7</v>
      </c>
      <c r="B82" s="151" t="s">
        <v>106</v>
      </c>
      <c r="C82" s="131">
        <v>2018</v>
      </c>
      <c r="D82" s="59" t="s">
        <v>63</v>
      </c>
      <c r="E82" s="52">
        <v>45</v>
      </c>
      <c r="F82" s="127">
        <v>44</v>
      </c>
      <c r="G82" s="127">
        <v>42</v>
      </c>
      <c r="H82" s="204"/>
      <c r="I82" s="127"/>
      <c r="J82" s="140"/>
      <c r="K82" s="204">
        <v>45</v>
      </c>
      <c r="L82" s="204"/>
      <c r="M82" s="204">
        <v>44</v>
      </c>
      <c r="N82" s="204"/>
      <c r="O82" s="204"/>
      <c r="P82" s="204"/>
      <c r="Q82" s="204"/>
      <c r="R82" s="204"/>
      <c r="S82" s="204"/>
      <c r="T82" s="204"/>
      <c r="U82" s="189">
        <f t="shared" si="0"/>
        <v>220</v>
      </c>
    </row>
    <row r="83" spans="1:21" s="30" customFormat="1" ht="18" customHeight="1" x14ac:dyDescent="0.25">
      <c r="A83" s="41">
        <v>8</v>
      </c>
      <c r="B83" s="73" t="s">
        <v>110</v>
      </c>
      <c r="C83" s="78">
        <v>2018</v>
      </c>
      <c r="D83" s="94" t="s">
        <v>55</v>
      </c>
      <c r="E83" s="52">
        <v>41</v>
      </c>
      <c r="F83" s="127">
        <v>29</v>
      </c>
      <c r="G83" s="127"/>
      <c r="H83" s="127"/>
      <c r="I83" s="127">
        <v>40</v>
      </c>
      <c r="J83" s="141"/>
      <c r="K83" s="127"/>
      <c r="L83" s="127">
        <v>40</v>
      </c>
      <c r="M83" s="127"/>
      <c r="N83" s="127"/>
      <c r="O83" s="141"/>
      <c r="P83" s="127"/>
      <c r="Q83" s="141"/>
      <c r="R83" s="141"/>
      <c r="S83" s="141"/>
      <c r="T83" s="141"/>
      <c r="U83" s="191">
        <f t="shared" si="0"/>
        <v>150</v>
      </c>
    </row>
    <row r="84" spans="1:21" s="30" customFormat="1" ht="18" customHeight="1" x14ac:dyDescent="0.25">
      <c r="A84" s="41">
        <v>9</v>
      </c>
      <c r="B84" s="73" t="s">
        <v>502</v>
      </c>
      <c r="C84" s="78">
        <v>2017</v>
      </c>
      <c r="D84" s="94" t="s">
        <v>59</v>
      </c>
      <c r="E84" s="120"/>
      <c r="F84" s="232"/>
      <c r="G84" s="90">
        <v>46</v>
      </c>
      <c r="H84" s="232"/>
      <c r="I84" s="90">
        <v>48</v>
      </c>
      <c r="J84" s="232"/>
      <c r="K84" s="233"/>
      <c r="L84" s="232"/>
      <c r="M84" s="232"/>
      <c r="N84" s="232"/>
      <c r="O84" s="232"/>
      <c r="P84" s="232"/>
      <c r="Q84" s="232"/>
      <c r="R84" s="232"/>
      <c r="S84" s="232"/>
      <c r="T84" s="232"/>
      <c r="U84" s="191">
        <f t="shared" si="0"/>
        <v>94</v>
      </c>
    </row>
    <row r="85" spans="1:21" s="30" customFormat="1" ht="18" customHeight="1" x14ac:dyDescent="0.25">
      <c r="A85" s="41">
        <v>10</v>
      </c>
      <c r="B85" s="64" t="s">
        <v>503</v>
      </c>
      <c r="C85" s="131">
        <v>2018</v>
      </c>
      <c r="D85" s="134" t="s">
        <v>227</v>
      </c>
      <c r="E85" s="51"/>
      <c r="F85" s="141"/>
      <c r="G85" s="141"/>
      <c r="H85" s="141"/>
      <c r="I85" s="127">
        <v>44</v>
      </c>
      <c r="J85" s="127">
        <v>45</v>
      </c>
      <c r="K85" s="127"/>
      <c r="L85" s="141"/>
      <c r="M85" s="127"/>
      <c r="N85" s="141"/>
      <c r="O85" s="141"/>
      <c r="P85" s="141"/>
      <c r="Q85" s="141"/>
      <c r="R85" s="141"/>
      <c r="S85" s="141"/>
      <c r="T85" s="141"/>
      <c r="U85" s="189">
        <f t="shared" si="0"/>
        <v>89</v>
      </c>
    </row>
    <row r="86" spans="1:21" s="30" customFormat="1" ht="18" customHeight="1" x14ac:dyDescent="0.25">
      <c r="A86" s="41">
        <v>11</v>
      </c>
      <c r="B86" s="73" t="s">
        <v>476</v>
      </c>
      <c r="C86" s="74">
        <v>2018</v>
      </c>
      <c r="D86" s="88" t="s">
        <v>440</v>
      </c>
      <c r="E86" s="52"/>
      <c r="F86" s="127"/>
      <c r="G86" s="127"/>
      <c r="H86" s="127">
        <v>38</v>
      </c>
      <c r="I86" s="127"/>
      <c r="J86" s="127"/>
      <c r="K86" s="127"/>
      <c r="L86" s="127">
        <v>45</v>
      </c>
      <c r="M86" s="127"/>
      <c r="N86" s="127"/>
      <c r="O86" s="127"/>
      <c r="P86" s="127"/>
      <c r="Q86" s="127"/>
      <c r="R86" s="127"/>
      <c r="S86" s="127"/>
      <c r="T86" s="127"/>
      <c r="U86" s="191">
        <f t="shared" si="0"/>
        <v>83</v>
      </c>
    </row>
    <row r="87" spans="1:21" s="30" customFormat="1" ht="15.75" x14ac:dyDescent="0.25">
      <c r="A87" s="41">
        <v>12</v>
      </c>
      <c r="B87" s="73" t="s">
        <v>469</v>
      </c>
      <c r="C87" s="78">
        <v>2017</v>
      </c>
      <c r="D87" s="94" t="s">
        <v>70</v>
      </c>
      <c r="E87" s="52"/>
      <c r="F87" s="127"/>
      <c r="G87" s="127"/>
      <c r="H87" s="127">
        <v>50</v>
      </c>
      <c r="I87" s="127"/>
      <c r="J87" s="210"/>
      <c r="K87" s="127"/>
      <c r="L87" s="210"/>
      <c r="M87" s="127"/>
      <c r="N87" s="127"/>
      <c r="O87" s="127"/>
      <c r="P87" s="127"/>
      <c r="Q87" s="127"/>
      <c r="R87" s="127"/>
      <c r="S87" s="210"/>
      <c r="T87" s="210"/>
      <c r="U87" s="191">
        <f t="shared" si="0"/>
        <v>50</v>
      </c>
    </row>
    <row r="88" spans="1:21" s="30" customFormat="1" ht="15.75" x14ac:dyDescent="0.25">
      <c r="A88" s="41">
        <v>13</v>
      </c>
      <c r="B88" s="89" t="s">
        <v>246</v>
      </c>
      <c r="C88" s="106"/>
      <c r="D88" s="56" t="s">
        <v>63</v>
      </c>
      <c r="E88" s="52"/>
      <c r="F88" s="127">
        <v>49</v>
      </c>
      <c r="G88" s="127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91">
        <f t="shared" si="0"/>
        <v>49</v>
      </c>
    </row>
    <row r="89" spans="1:21" s="30" customFormat="1" ht="15.75" x14ac:dyDescent="0.25">
      <c r="A89" s="41">
        <v>14</v>
      </c>
      <c r="B89" s="73" t="s">
        <v>537</v>
      </c>
      <c r="C89" s="78">
        <v>2018</v>
      </c>
      <c r="D89" s="94" t="s">
        <v>517</v>
      </c>
      <c r="E89" s="112"/>
      <c r="F89" s="90"/>
      <c r="G89" s="90"/>
      <c r="H89" s="90"/>
      <c r="I89" s="90"/>
      <c r="J89" s="90">
        <v>49</v>
      </c>
      <c r="K89" s="119"/>
      <c r="L89" s="90"/>
      <c r="M89" s="90"/>
      <c r="N89" s="90"/>
      <c r="O89" s="90"/>
      <c r="P89" s="90"/>
      <c r="Q89" s="90"/>
      <c r="R89" s="90"/>
      <c r="S89" s="90"/>
      <c r="T89" s="90"/>
      <c r="U89" s="189">
        <f t="shared" si="0"/>
        <v>49</v>
      </c>
    </row>
    <row r="90" spans="1:21" s="30" customFormat="1" ht="15.75" x14ac:dyDescent="0.25">
      <c r="A90" s="41">
        <v>15</v>
      </c>
      <c r="B90" s="151" t="s">
        <v>247</v>
      </c>
      <c r="C90" s="131"/>
      <c r="D90" s="59" t="s">
        <v>63</v>
      </c>
      <c r="E90" s="52"/>
      <c r="F90" s="52">
        <v>48</v>
      </c>
      <c r="G90" s="52"/>
      <c r="H90" s="52"/>
      <c r="I90" s="52"/>
      <c r="J90" s="115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191">
        <f t="shared" si="0"/>
        <v>48</v>
      </c>
    </row>
    <row r="91" spans="1:21" s="30" customFormat="1" ht="15.75" x14ac:dyDescent="0.25">
      <c r="A91" s="41">
        <v>16</v>
      </c>
      <c r="B91" s="73" t="s">
        <v>560</v>
      </c>
      <c r="C91" s="78">
        <v>2017</v>
      </c>
      <c r="D91" s="94" t="s">
        <v>139</v>
      </c>
      <c r="E91" s="112"/>
      <c r="F91" s="52"/>
      <c r="G91" s="52"/>
      <c r="H91" s="52"/>
      <c r="I91" s="52"/>
      <c r="J91" s="120"/>
      <c r="K91" s="52">
        <v>48</v>
      </c>
      <c r="L91" s="52"/>
      <c r="M91" s="52"/>
      <c r="N91" s="52"/>
      <c r="O91" s="52"/>
      <c r="P91" s="52"/>
      <c r="Q91" s="52"/>
      <c r="R91" s="52"/>
      <c r="S91" s="52"/>
      <c r="T91" s="52"/>
      <c r="U91" s="191">
        <f t="shared" si="0"/>
        <v>48</v>
      </c>
    </row>
    <row r="92" spans="1:21" s="30" customFormat="1" ht="15.75" x14ac:dyDescent="0.25">
      <c r="A92" s="41">
        <v>17</v>
      </c>
      <c r="B92" s="73" t="s">
        <v>248</v>
      </c>
      <c r="C92" s="78"/>
      <c r="D92" s="59" t="s">
        <v>63</v>
      </c>
      <c r="E92" s="52"/>
      <c r="F92" s="52">
        <v>47</v>
      </c>
      <c r="G92" s="52"/>
      <c r="H92" s="52"/>
      <c r="I92" s="52"/>
      <c r="J92" s="120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191">
        <f t="shared" si="0"/>
        <v>47</v>
      </c>
    </row>
    <row r="93" spans="1:21" s="30" customFormat="1" ht="15.75" x14ac:dyDescent="0.25">
      <c r="A93" s="41">
        <v>18</v>
      </c>
      <c r="B93" s="157" t="s">
        <v>611</v>
      </c>
      <c r="C93" s="154">
        <v>2017</v>
      </c>
      <c r="D93" s="145" t="s">
        <v>304</v>
      </c>
      <c r="E93" s="120"/>
      <c r="F93" s="120"/>
      <c r="G93" s="120"/>
      <c r="H93" s="120"/>
      <c r="I93" s="120"/>
      <c r="J93" s="120"/>
      <c r="K93" s="121"/>
      <c r="L93" s="120">
        <v>47</v>
      </c>
      <c r="M93" s="120"/>
      <c r="N93" s="120"/>
      <c r="O93" s="120"/>
      <c r="P93" s="120"/>
      <c r="Q93" s="120"/>
      <c r="R93" s="120"/>
      <c r="S93" s="120"/>
      <c r="T93" s="120"/>
      <c r="U93" s="189">
        <f t="shared" si="0"/>
        <v>47</v>
      </c>
    </row>
    <row r="94" spans="1:21" s="30" customFormat="1" ht="15.75" x14ac:dyDescent="0.25">
      <c r="A94" s="41">
        <v>19</v>
      </c>
      <c r="B94" s="64" t="s">
        <v>249</v>
      </c>
      <c r="C94" s="131"/>
      <c r="D94" s="59" t="s">
        <v>209</v>
      </c>
      <c r="E94" s="52"/>
      <c r="F94" s="52">
        <v>46</v>
      </c>
      <c r="G94" s="52"/>
      <c r="H94" s="52"/>
      <c r="I94" s="52"/>
      <c r="J94" s="115"/>
      <c r="K94" s="237"/>
      <c r="L94" s="237"/>
      <c r="M94" s="54"/>
      <c r="N94" s="237"/>
      <c r="O94" s="54"/>
      <c r="P94" s="237"/>
      <c r="Q94" s="237"/>
      <c r="R94" s="54"/>
      <c r="S94" s="237"/>
      <c r="T94" s="237"/>
      <c r="U94" s="189">
        <f t="shared" si="0"/>
        <v>46</v>
      </c>
    </row>
    <row r="95" spans="1:21" s="30" customFormat="1" ht="15.75" x14ac:dyDescent="0.25">
      <c r="A95" s="41">
        <v>20</v>
      </c>
      <c r="B95" s="73" t="s">
        <v>612</v>
      </c>
      <c r="C95" s="78">
        <v>2017</v>
      </c>
      <c r="D95" s="94" t="s">
        <v>304</v>
      </c>
      <c r="E95" s="112"/>
      <c r="F95" s="52"/>
      <c r="G95" s="52"/>
      <c r="H95" s="52"/>
      <c r="I95" s="52"/>
      <c r="J95" s="120"/>
      <c r="K95" s="52"/>
      <c r="L95" s="52">
        <v>46</v>
      </c>
      <c r="M95" s="52"/>
      <c r="N95" s="52"/>
      <c r="O95" s="52"/>
      <c r="P95" s="52"/>
      <c r="Q95" s="52"/>
      <c r="R95" s="52"/>
      <c r="S95" s="52"/>
      <c r="T95" s="52"/>
      <c r="U95" s="189">
        <f t="shared" si="0"/>
        <v>46</v>
      </c>
    </row>
    <row r="96" spans="1:21" s="30" customFormat="1" ht="15.75" x14ac:dyDescent="0.25">
      <c r="A96" s="41">
        <v>21</v>
      </c>
      <c r="B96" s="156" t="s">
        <v>330</v>
      </c>
      <c r="C96" s="128">
        <v>2018</v>
      </c>
      <c r="D96" s="49" t="s">
        <v>331</v>
      </c>
      <c r="E96" s="52"/>
      <c r="F96" s="52"/>
      <c r="G96" s="52">
        <v>45</v>
      </c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191">
        <f t="shared" si="0"/>
        <v>45</v>
      </c>
    </row>
    <row r="97" spans="1:21" s="30" customFormat="1" ht="15.75" x14ac:dyDescent="0.25">
      <c r="A97" s="41">
        <v>22</v>
      </c>
      <c r="B97" s="151" t="s">
        <v>640</v>
      </c>
      <c r="C97" s="131">
        <v>2017</v>
      </c>
      <c r="D97" s="59" t="s">
        <v>641</v>
      </c>
      <c r="E97" s="53"/>
      <c r="F97" s="53"/>
      <c r="G97" s="52"/>
      <c r="H97" s="54"/>
      <c r="I97" s="52"/>
      <c r="J97" s="120"/>
      <c r="K97" s="54"/>
      <c r="L97" s="52"/>
      <c r="M97" s="52">
        <v>45</v>
      </c>
      <c r="N97" s="52"/>
      <c r="O97" s="52"/>
      <c r="P97" s="54"/>
      <c r="Q97" s="54"/>
      <c r="R97" s="54"/>
      <c r="S97" s="54"/>
      <c r="T97" s="54"/>
      <c r="U97" s="189">
        <f t="shared" si="0"/>
        <v>45</v>
      </c>
    </row>
    <row r="98" spans="1:21" s="30" customFormat="1" ht="15.75" x14ac:dyDescent="0.25">
      <c r="A98" s="41">
        <v>23</v>
      </c>
      <c r="B98" s="73" t="s">
        <v>684</v>
      </c>
      <c r="C98" s="78">
        <v>2018</v>
      </c>
      <c r="D98" s="94" t="s">
        <v>658</v>
      </c>
      <c r="E98" s="112"/>
      <c r="F98" s="52"/>
      <c r="G98" s="52"/>
      <c r="H98" s="52"/>
      <c r="I98" s="52"/>
      <c r="J98" s="120"/>
      <c r="K98" s="52"/>
      <c r="L98" s="52"/>
      <c r="M98" s="52"/>
      <c r="N98" s="52">
        <v>45</v>
      </c>
      <c r="O98" s="52"/>
      <c r="P98" s="52"/>
      <c r="Q98" s="52"/>
      <c r="R98" s="52"/>
      <c r="S98" s="52"/>
      <c r="T98" s="52"/>
      <c r="U98" s="191">
        <f t="shared" si="0"/>
        <v>45</v>
      </c>
    </row>
    <row r="99" spans="1:21" s="30" customFormat="1" ht="15.75" x14ac:dyDescent="0.25">
      <c r="A99" s="41">
        <v>24</v>
      </c>
      <c r="B99" s="73" t="s">
        <v>107</v>
      </c>
      <c r="C99" s="78">
        <v>2017</v>
      </c>
      <c r="D99" s="94" t="s">
        <v>82</v>
      </c>
      <c r="E99" s="112">
        <v>44</v>
      </c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91">
        <f t="shared" si="0"/>
        <v>44</v>
      </c>
    </row>
    <row r="100" spans="1:21" ht="15.75" x14ac:dyDescent="0.25">
      <c r="A100" s="41">
        <v>25</v>
      </c>
      <c r="B100" s="73" t="s">
        <v>470</v>
      </c>
      <c r="C100" s="78">
        <v>2017</v>
      </c>
      <c r="D100" s="94" t="s">
        <v>471</v>
      </c>
      <c r="E100" s="112"/>
      <c r="F100" s="52"/>
      <c r="G100" s="52"/>
      <c r="H100" s="52">
        <v>44</v>
      </c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191">
        <f t="shared" si="0"/>
        <v>44</v>
      </c>
    </row>
    <row r="101" spans="1:21" ht="15.75" x14ac:dyDescent="0.25">
      <c r="A101" s="41">
        <v>26</v>
      </c>
      <c r="B101" s="89" t="s">
        <v>685</v>
      </c>
      <c r="C101" s="106">
        <v>2018</v>
      </c>
      <c r="D101" s="134" t="s">
        <v>686</v>
      </c>
      <c r="E101" s="120"/>
      <c r="F101" s="120"/>
      <c r="G101" s="120"/>
      <c r="H101" s="120"/>
      <c r="I101" s="120"/>
      <c r="J101" s="120"/>
      <c r="K101" s="121"/>
      <c r="L101" s="120"/>
      <c r="M101" s="120"/>
      <c r="N101" s="120">
        <v>44</v>
      </c>
      <c r="O101" s="120"/>
      <c r="P101" s="120"/>
      <c r="Q101" s="120"/>
      <c r="R101" s="120"/>
      <c r="S101" s="120"/>
      <c r="T101" s="120"/>
      <c r="U101" s="191">
        <f t="shared" si="0"/>
        <v>44</v>
      </c>
    </row>
    <row r="102" spans="1:21" ht="15.75" x14ac:dyDescent="0.25">
      <c r="A102" s="41">
        <v>27</v>
      </c>
      <c r="B102" s="73" t="s">
        <v>108</v>
      </c>
      <c r="C102" s="78">
        <v>2017</v>
      </c>
      <c r="D102" s="94" t="s">
        <v>74</v>
      </c>
      <c r="E102" s="112">
        <v>43</v>
      </c>
      <c r="F102" s="52"/>
      <c r="G102" s="52"/>
      <c r="H102" s="52"/>
      <c r="I102" s="52"/>
      <c r="J102" s="115"/>
      <c r="K102" s="52"/>
      <c r="L102" s="52"/>
      <c r="M102" s="52"/>
      <c r="N102" s="52"/>
      <c r="O102" s="52"/>
      <c r="P102" s="52"/>
      <c r="Q102" s="52"/>
      <c r="R102" s="115"/>
      <c r="S102" s="52"/>
      <c r="T102" s="52"/>
      <c r="U102" s="191">
        <f t="shared" si="0"/>
        <v>43</v>
      </c>
    </row>
    <row r="103" spans="1:21" ht="15.75" x14ac:dyDescent="0.25">
      <c r="A103" s="41">
        <v>28</v>
      </c>
      <c r="B103" s="73" t="s">
        <v>472</v>
      </c>
      <c r="C103" s="78">
        <v>2018</v>
      </c>
      <c r="D103" s="94" t="s">
        <v>70</v>
      </c>
      <c r="E103" s="112"/>
      <c r="F103" s="120"/>
      <c r="G103" s="120"/>
      <c r="H103" s="120">
        <v>43</v>
      </c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89">
        <f t="shared" si="0"/>
        <v>43</v>
      </c>
    </row>
    <row r="104" spans="1:21" ht="15.75" x14ac:dyDescent="0.25">
      <c r="A104" s="41">
        <v>29</v>
      </c>
      <c r="B104" s="64" t="s">
        <v>504</v>
      </c>
      <c r="C104" s="131">
        <v>2018</v>
      </c>
      <c r="D104" s="59" t="s">
        <v>53</v>
      </c>
      <c r="E104" s="47"/>
      <c r="F104" s="47"/>
      <c r="G104" s="47"/>
      <c r="H104" s="47"/>
      <c r="I104" s="54">
        <v>43</v>
      </c>
      <c r="J104" s="47"/>
      <c r="K104" s="47"/>
      <c r="L104" s="47"/>
      <c r="M104" s="54"/>
      <c r="N104" s="47"/>
      <c r="O104" s="47"/>
      <c r="P104" s="47"/>
      <c r="Q104" s="47"/>
      <c r="R104" s="47"/>
      <c r="S104" s="47"/>
      <c r="T104" s="47"/>
      <c r="U104" s="189">
        <f t="shared" si="0"/>
        <v>43</v>
      </c>
    </row>
    <row r="105" spans="1:21" ht="15.75" x14ac:dyDescent="0.25">
      <c r="A105" s="41">
        <v>30</v>
      </c>
      <c r="B105" s="158" t="s">
        <v>561</v>
      </c>
      <c r="C105" s="144">
        <v>2018</v>
      </c>
      <c r="D105" s="145" t="s">
        <v>315</v>
      </c>
      <c r="E105" s="115"/>
      <c r="F105" s="115"/>
      <c r="G105" s="115"/>
      <c r="H105" s="115"/>
      <c r="I105" s="115"/>
      <c r="J105" s="115"/>
      <c r="K105" s="129">
        <v>43</v>
      </c>
      <c r="L105" s="115"/>
      <c r="M105" s="115"/>
      <c r="N105" s="115"/>
      <c r="O105" s="115"/>
      <c r="P105" s="115"/>
      <c r="Q105" s="115"/>
      <c r="R105" s="115"/>
      <c r="S105" s="115"/>
      <c r="T105" s="115"/>
      <c r="U105" s="191">
        <f t="shared" si="0"/>
        <v>43</v>
      </c>
    </row>
    <row r="106" spans="1:21" ht="15.75" x14ac:dyDescent="0.25">
      <c r="A106" s="41">
        <v>31</v>
      </c>
      <c r="B106" s="89" t="s">
        <v>613</v>
      </c>
      <c r="C106" s="106">
        <v>2018</v>
      </c>
      <c r="D106" s="59" t="s">
        <v>614</v>
      </c>
      <c r="E106" s="120"/>
      <c r="F106" s="120"/>
      <c r="G106" s="181"/>
      <c r="H106" s="181"/>
      <c r="I106" s="120"/>
      <c r="J106" s="120"/>
      <c r="K106" s="182"/>
      <c r="L106" s="120">
        <v>43</v>
      </c>
      <c r="M106" s="181"/>
      <c r="N106" s="181"/>
      <c r="O106" s="181"/>
      <c r="P106" s="181"/>
      <c r="Q106" s="181"/>
      <c r="R106" s="181"/>
      <c r="S106" s="181"/>
      <c r="T106" s="181"/>
      <c r="U106" s="191">
        <f t="shared" si="0"/>
        <v>43</v>
      </c>
    </row>
    <row r="107" spans="1:21" ht="15.75" x14ac:dyDescent="0.25">
      <c r="A107" s="41">
        <v>32</v>
      </c>
      <c r="B107" s="156" t="s">
        <v>687</v>
      </c>
      <c r="C107" s="128">
        <v>2018</v>
      </c>
      <c r="D107" s="49" t="s">
        <v>79</v>
      </c>
      <c r="E107" s="52"/>
      <c r="F107" s="120"/>
      <c r="G107" s="120"/>
      <c r="H107" s="52"/>
      <c r="I107" s="52"/>
      <c r="J107" s="52"/>
      <c r="K107" s="52"/>
      <c r="L107" s="52"/>
      <c r="M107" s="52"/>
      <c r="N107" s="52">
        <v>43</v>
      </c>
      <c r="O107" s="52"/>
      <c r="P107" s="52"/>
      <c r="Q107" s="52"/>
      <c r="R107" s="52"/>
      <c r="S107" s="52"/>
      <c r="T107" s="52"/>
      <c r="U107" s="191">
        <f t="shared" si="0"/>
        <v>43</v>
      </c>
    </row>
    <row r="108" spans="1:21" ht="15.75" x14ac:dyDescent="0.25">
      <c r="A108" s="41">
        <v>33</v>
      </c>
      <c r="B108" s="73" t="s">
        <v>261</v>
      </c>
      <c r="C108" s="78"/>
      <c r="D108" s="59" t="s">
        <v>59</v>
      </c>
      <c r="E108" s="52"/>
      <c r="F108" s="52">
        <v>42</v>
      </c>
      <c r="G108" s="52"/>
      <c r="H108" s="52"/>
      <c r="I108" s="52"/>
      <c r="J108" s="120"/>
      <c r="K108" s="51"/>
      <c r="L108" s="51"/>
      <c r="M108" s="51"/>
      <c r="N108" s="51"/>
      <c r="O108" s="51"/>
      <c r="P108" s="52"/>
      <c r="Q108" s="51"/>
      <c r="R108" s="51"/>
      <c r="S108" s="51"/>
      <c r="T108" s="51"/>
      <c r="U108" s="191">
        <f t="shared" ref="U108:U139" si="1">SUM(E108:T108)</f>
        <v>42</v>
      </c>
    </row>
    <row r="109" spans="1:21" ht="15.75" x14ac:dyDescent="0.25">
      <c r="A109" s="41">
        <v>34</v>
      </c>
      <c r="B109" s="73" t="s">
        <v>473</v>
      </c>
      <c r="C109" s="78">
        <v>2018</v>
      </c>
      <c r="D109" s="94" t="s">
        <v>359</v>
      </c>
      <c r="E109" s="7"/>
      <c r="F109" s="7"/>
      <c r="G109" s="7"/>
      <c r="H109" s="120">
        <v>42</v>
      </c>
      <c r="I109" s="7"/>
      <c r="J109" s="7"/>
      <c r="K109" s="10"/>
      <c r="L109" s="120"/>
      <c r="M109" s="7"/>
      <c r="N109" s="7"/>
      <c r="O109" s="7"/>
      <c r="P109" s="7"/>
      <c r="Q109" s="7"/>
      <c r="R109" s="120"/>
      <c r="S109" s="7"/>
      <c r="T109" s="7"/>
      <c r="U109" s="189">
        <f t="shared" si="1"/>
        <v>42</v>
      </c>
    </row>
    <row r="110" spans="1:21" ht="15.75" x14ac:dyDescent="0.25">
      <c r="A110" s="41">
        <v>35</v>
      </c>
      <c r="B110" s="73" t="s">
        <v>505</v>
      </c>
      <c r="C110" s="106">
        <v>2017</v>
      </c>
      <c r="D110" s="59" t="s">
        <v>481</v>
      </c>
      <c r="E110" s="47"/>
      <c r="F110" s="47"/>
      <c r="G110" s="47"/>
      <c r="H110" s="47"/>
      <c r="I110" s="54">
        <v>42</v>
      </c>
      <c r="J110" s="47"/>
      <c r="K110" s="47"/>
      <c r="L110" s="47"/>
      <c r="M110" s="47"/>
      <c r="N110" s="47"/>
      <c r="O110" s="47"/>
      <c r="P110" s="54"/>
      <c r="Q110" s="47"/>
      <c r="R110" s="47"/>
      <c r="S110" s="47"/>
      <c r="T110" s="47"/>
      <c r="U110" s="189">
        <f t="shared" si="1"/>
        <v>42</v>
      </c>
    </row>
    <row r="111" spans="1:21" ht="15.75" x14ac:dyDescent="0.25">
      <c r="A111" s="41">
        <v>36</v>
      </c>
      <c r="B111" s="73" t="s">
        <v>250</v>
      </c>
      <c r="C111" s="78"/>
      <c r="D111" s="94"/>
      <c r="E111" s="112"/>
      <c r="F111" s="115">
        <v>41</v>
      </c>
      <c r="G111" s="115"/>
      <c r="H111" s="115"/>
      <c r="I111" s="115"/>
      <c r="J111" s="115"/>
      <c r="K111" s="129"/>
      <c r="L111" s="115"/>
      <c r="M111" s="115"/>
      <c r="N111" s="115"/>
      <c r="O111" s="115"/>
      <c r="P111" s="115"/>
      <c r="Q111" s="115"/>
      <c r="R111" s="115"/>
      <c r="S111" s="115"/>
      <c r="T111" s="115"/>
      <c r="U111" s="191">
        <f t="shared" si="1"/>
        <v>41</v>
      </c>
    </row>
    <row r="112" spans="1:21" ht="15.75" x14ac:dyDescent="0.25">
      <c r="A112" s="41">
        <v>37</v>
      </c>
      <c r="B112" s="73" t="s">
        <v>332</v>
      </c>
      <c r="C112" s="78">
        <v>2018</v>
      </c>
      <c r="D112" s="94" t="s">
        <v>295</v>
      </c>
      <c r="E112" s="120"/>
      <c r="F112" s="120"/>
      <c r="G112" s="120">
        <v>41</v>
      </c>
      <c r="H112" s="120"/>
      <c r="I112" s="120"/>
      <c r="J112" s="120"/>
      <c r="K112" s="121"/>
      <c r="L112" s="120"/>
      <c r="M112" s="120"/>
      <c r="N112" s="120"/>
      <c r="O112" s="120"/>
      <c r="P112" s="120"/>
      <c r="Q112" s="120"/>
      <c r="R112" s="120"/>
      <c r="S112" s="120"/>
      <c r="T112" s="120"/>
      <c r="U112" s="191">
        <f t="shared" si="1"/>
        <v>41</v>
      </c>
    </row>
    <row r="113" spans="1:21" ht="15.75" x14ac:dyDescent="0.25">
      <c r="A113" s="41">
        <v>38</v>
      </c>
      <c r="B113" s="89" t="s">
        <v>615</v>
      </c>
      <c r="C113" s="106">
        <v>2018</v>
      </c>
      <c r="D113" s="134" t="s">
        <v>304</v>
      </c>
      <c r="E113" s="120"/>
      <c r="F113" s="120"/>
      <c r="G113" s="120"/>
      <c r="H113" s="120"/>
      <c r="I113" s="120"/>
      <c r="J113" s="120"/>
      <c r="K113" s="121"/>
      <c r="L113" s="120">
        <v>41</v>
      </c>
      <c r="M113" s="120"/>
      <c r="N113" s="120"/>
      <c r="O113" s="120"/>
      <c r="P113" s="120"/>
      <c r="Q113" s="120"/>
      <c r="R113" s="120"/>
      <c r="S113" s="120"/>
      <c r="T113" s="120"/>
      <c r="U113" s="191">
        <f t="shared" si="1"/>
        <v>41</v>
      </c>
    </row>
    <row r="114" spans="1:21" ht="15.75" x14ac:dyDescent="0.25">
      <c r="A114" s="41">
        <v>39</v>
      </c>
      <c r="B114" s="73" t="s">
        <v>251</v>
      </c>
      <c r="C114" s="74"/>
      <c r="D114" s="94" t="s">
        <v>63</v>
      </c>
      <c r="E114" s="217"/>
      <c r="F114" s="54">
        <v>40</v>
      </c>
      <c r="G114" s="47"/>
      <c r="H114" s="47"/>
      <c r="I114" s="47"/>
      <c r="J114" s="54"/>
      <c r="K114" s="47"/>
      <c r="L114" s="47"/>
      <c r="M114" s="47"/>
      <c r="N114" s="47"/>
      <c r="O114" s="47"/>
      <c r="P114" s="47"/>
      <c r="Q114" s="47"/>
      <c r="R114" s="54"/>
      <c r="S114" s="47"/>
      <c r="T114" s="47"/>
      <c r="U114" s="191">
        <f t="shared" si="1"/>
        <v>40</v>
      </c>
    </row>
    <row r="115" spans="1:21" ht="15.75" x14ac:dyDescent="0.25">
      <c r="A115" s="41">
        <v>40</v>
      </c>
      <c r="B115" s="151" t="s">
        <v>333</v>
      </c>
      <c r="C115" s="131">
        <v>2018</v>
      </c>
      <c r="D115" s="134" t="s">
        <v>289</v>
      </c>
      <c r="E115" s="52"/>
      <c r="F115" s="52"/>
      <c r="G115" s="52">
        <v>40</v>
      </c>
      <c r="H115" s="52"/>
      <c r="I115" s="52"/>
      <c r="J115" s="120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189">
        <f t="shared" si="1"/>
        <v>40</v>
      </c>
    </row>
    <row r="116" spans="1:21" ht="15.75" x14ac:dyDescent="0.25">
      <c r="A116" s="41">
        <v>41</v>
      </c>
      <c r="B116" s="73" t="s">
        <v>474</v>
      </c>
      <c r="C116" s="78">
        <v>2017</v>
      </c>
      <c r="D116" s="88" t="s">
        <v>359</v>
      </c>
      <c r="E116" s="7"/>
      <c r="F116" s="7"/>
      <c r="G116" s="7"/>
      <c r="H116" s="120">
        <v>40</v>
      </c>
      <c r="I116" s="7"/>
      <c r="J116" s="7"/>
      <c r="K116" s="10"/>
      <c r="L116" s="7"/>
      <c r="M116" s="7"/>
      <c r="N116" s="7"/>
      <c r="O116" s="7"/>
      <c r="P116" s="120"/>
      <c r="Q116" s="120"/>
      <c r="R116" s="120"/>
      <c r="S116" s="120"/>
      <c r="T116" s="120"/>
      <c r="U116" s="189">
        <f t="shared" si="1"/>
        <v>40</v>
      </c>
    </row>
    <row r="117" spans="1:21" ht="15.75" x14ac:dyDescent="0.25">
      <c r="A117" s="41">
        <v>42</v>
      </c>
      <c r="B117" s="148" t="s">
        <v>252</v>
      </c>
      <c r="C117" s="137"/>
      <c r="D117" s="138"/>
      <c r="E117" s="112"/>
      <c r="F117" s="52">
        <v>39</v>
      </c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115"/>
      <c r="S117" s="52"/>
      <c r="T117" s="52"/>
      <c r="U117" s="191">
        <f t="shared" si="1"/>
        <v>39</v>
      </c>
    </row>
    <row r="118" spans="1:21" ht="15.75" x14ac:dyDescent="0.25">
      <c r="A118" s="41">
        <v>43</v>
      </c>
      <c r="B118" s="73" t="s">
        <v>475</v>
      </c>
      <c r="C118" s="87">
        <v>2018</v>
      </c>
      <c r="D118" s="88" t="s">
        <v>359</v>
      </c>
      <c r="E118" s="7"/>
      <c r="F118" s="7"/>
      <c r="G118" s="7"/>
      <c r="H118" s="120">
        <v>39</v>
      </c>
      <c r="I118" s="7"/>
      <c r="J118" s="7"/>
      <c r="K118" s="10"/>
      <c r="L118" s="7"/>
      <c r="M118" s="7"/>
      <c r="N118" s="7"/>
      <c r="O118" s="7"/>
      <c r="P118" s="7"/>
      <c r="Q118" s="7"/>
      <c r="R118" s="120"/>
      <c r="S118" s="7"/>
      <c r="T118" s="7"/>
      <c r="U118" s="189">
        <f t="shared" si="1"/>
        <v>39</v>
      </c>
    </row>
    <row r="119" spans="1:21" ht="15.75" x14ac:dyDescent="0.25">
      <c r="A119" s="41">
        <v>44</v>
      </c>
      <c r="B119" s="73" t="s">
        <v>616</v>
      </c>
      <c r="C119" s="78">
        <v>2018</v>
      </c>
      <c r="D119" s="94" t="s">
        <v>304</v>
      </c>
      <c r="E119" s="112"/>
      <c r="F119" s="52"/>
      <c r="G119" s="52"/>
      <c r="H119" s="52"/>
      <c r="I119" s="52"/>
      <c r="J119" s="52"/>
      <c r="K119" s="52"/>
      <c r="L119" s="52">
        <v>39</v>
      </c>
      <c r="M119" s="52"/>
      <c r="N119" s="52"/>
      <c r="O119" s="52"/>
      <c r="P119" s="52"/>
      <c r="Q119" s="52"/>
      <c r="R119" s="52"/>
      <c r="S119" s="52"/>
      <c r="T119" s="52"/>
      <c r="U119" s="191">
        <f t="shared" si="1"/>
        <v>39</v>
      </c>
    </row>
    <row r="120" spans="1:21" ht="15.75" x14ac:dyDescent="0.25">
      <c r="A120" s="41">
        <v>45</v>
      </c>
      <c r="B120" s="148" t="s">
        <v>262</v>
      </c>
      <c r="C120" s="137"/>
      <c r="D120" s="138"/>
      <c r="E120" s="112"/>
      <c r="F120" s="120">
        <v>37</v>
      </c>
      <c r="G120" s="120"/>
      <c r="H120" s="120"/>
      <c r="I120" s="120"/>
      <c r="J120" s="120"/>
      <c r="K120" s="121"/>
      <c r="L120" s="120"/>
      <c r="M120" s="120"/>
      <c r="N120" s="120"/>
      <c r="O120" s="120"/>
      <c r="P120" s="120"/>
      <c r="Q120" s="120"/>
      <c r="R120" s="120"/>
      <c r="S120" s="120"/>
      <c r="T120" s="120"/>
      <c r="U120" s="189">
        <f t="shared" si="1"/>
        <v>37</v>
      </c>
    </row>
    <row r="121" spans="1:21" ht="15.75" x14ac:dyDescent="0.25">
      <c r="A121" s="41">
        <v>46</v>
      </c>
      <c r="B121" s="73" t="s">
        <v>477</v>
      </c>
      <c r="C121" s="74">
        <v>2017</v>
      </c>
      <c r="D121" s="94" t="s">
        <v>359</v>
      </c>
      <c r="E121" s="7"/>
      <c r="F121" s="120"/>
      <c r="G121" s="7"/>
      <c r="H121" s="120">
        <v>37</v>
      </c>
      <c r="I121" s="7"/>
      <c r="J121" s="7"/>
      <c r="K121" s="10"/>
      <c r="L121" s="7"/>
      <c r="M121" s="7"/>
      <c r="N121" s="7"/>
      <c r="O121" s="7"/>
      <c r="P121" s="7"/>
      <c r="Q121" s="7"/>
      <c r="R121" s="120"/>
      <c r="S121" s="7"/>
      <c r="T121" s="7"/>
      <c r="U121" s="189">
        <f t="shared" si="1"/>
        <v>37</v>
      </c>
    </row>
    <row r="122" spans="1:21" ht="15.75" x14ac:dyDescent="0.25">
      <c r="A122" s="41">
        <v>47</v>
      </c>
      <c r="B122" s="73" t="s">
        <v>253</v>
      </c>
      <c r="C122" s="78"/>
      <c r="D122" s="94"/>
      <c r="E122" s="120"/>
      <c r="F122" s="120">
        <v>36</v>
      </c>
      <c r="G122" s="120"/>
      <c r="H122" s="120"/>
      <c r="I122" s="120"/>
      <c r="J122" s="120"/>
      <c r="K122" s="121"/>
      <c r="L122" s="120"/>
      <c r="M122" s="120"/>
      <c r="N122" s="120"/>
      <c r="O122" s="120"/>
      <c r="P122" s="120"/>
      <c r="Q122" s="120"/>
      <c r="R122" s="120"/>
      <c r="S122" s="120"/>
      <c r="T122" s="120"/>
      <c r="U122" s="191">
        <f t="shared" si="1"/>
        <v>36</v>
      </c>
    </row>
    <row r="123" spans="1:21" ht="15.75" x14ac:dyDescent="0.25">
      <c r="A123" s="41">
        <v>48</v>
      </c>
      <c r="B123" s="68" t="s">
        <v>478</v>
      </c>
      <c r="C123" s="106">
        <v>2018</v>
      </c>
      <c r="D123" s="56" t="s">
        <v>359</v>
      </c>
      <c r="E123" s="120"/>
      <c r="F123" s="120"/>
      <c r="G123" s="120"/>
      <c r="H123" s="120">
        <v>36</v>
      </c>
      <c r="I123" s="120"/>
      <c r="J123" s="120"/>
      <c r="K123" s="121"/>
      <c r="L123" s="120"/>
      <c r="M123" s="120"/>
      <c r="N123" s="120"/>
      <c r="O123" s="120"/>
      <c r="P123" s="120"/>
      <c r="Q123" s="120"/>
      <c r="R123" s="120"/>
      <c r="S123" s="120"/>
      <c r="T123" s="120"/>
      <c r="U123" s="189">
        <f t="shared" si="1"/>
        <v>36</v>
      </c>
    </row>
    <row r="124" spans="1:21" ht="15.75" x14ac:dyDescent="0.25">
      <c r="A124" s="41">
        <v>49</v>
      </c>
      <c r="B124" s="73" t="s">
        <v>254</v>
      </c>
      <c r="C124" s="74"/>
      <c r="D124" s="94" t="s">
        <v>59</v>
      </c>
      <c r="E124" s="120"/>
      <c r="F124" s="120">
        <v>35</v>
      </c>
      <c r="G124" s="7"/>
      <c r="H124" s="7"/>
      <c r="I124" s="7"/>
      <c r="J124" s="7"/>
      <c r="K124" s="10"/>
      <c r="L124" s="7"/>
      <c r="M124" s="120"/>
      <c r="N124" s="120"/>
      <c r="O124" s="7"/>
      <c r="P124" s="7"/>
      <c r="Q124" s="7"/>
      <c r="R124" s="120"/>
      <c r="S124" s="7"/>
      <c r="T124" s="7"/>
      <c r="U124" s="189">
        <f t="shared" si="1"/>
        <v>35</v>
      </c>
    </row>
    <row r="125" spans="1:21" ht="15.75" x14ac:dyDescent="0.25">
      <c r="A125" s="41">
        <v>53</v>
      </c>
      <c r="B125" s="73" t="s">
        <v>479</v>
      </c>
      <c r="C125" s="74">
        <v>2018</v>
      </c>
      <c r="D125" s="88" t="s">
        <v>359</v>
      </c>
      <c r="E125" s="47"/>
      <c r="F125" s="47"/>
      <c r="G125" s="47"/>
      <c r="H125" s="54">
        <v>35</v>
      </c>
      <c r="I125" s="47"/>
      <c r="J125" s="47"/>
      <c r="K125" s="54"/>
      <c r="L125" s="47"/>
      <c r="M125" s="47"/>
      <c r="N125" s="47"/>
      <c r="O125" s="47"/>
      <c r="P125" s="54"/>
      <c r="Q125" s="47"/>
      <c r="R125" s="47"/>
      <c r="S125" s="47"/>
      <c r="T125" s="47"/>
      <c r="U125" s="189">
        <f t="shared" si="1"/>
        <v>35</v>
      </c>
    </row>
    <row r="126" spans="1:21" ht="15.75" x14ac:dyDescent="0.25">
      <c r="A126" s="41">
        <v>54</v>
      </c>
      <c r="B126" s="73" t="s">
        <v>255</v>
      </c>
      <c r="C126" s="78"/>
      <c r="D126" s="94" t="s">
        <v>59</v>
      </c>
      <c r="E126" s="120"/>
      <c r="F126" s="120">
        <v>34</v>
      </c>
      <c r="G126" s="120"/>
      <c r="H126" s="120"/>
      <c r="I126" s="120"/>
      <c r="J126" s="120"/>
      <c r="K126" s="121"/>
      <c r="L126" s="120"/>
      <c r="M126" s="120"/>
      <c r="N126" s="120"/>
      <c r="O126" s="120"/>
      <c r="P126" s="120"/>
      <c r="Q126" s="120"/>
      <c r="R126" s="120"/>
      <c r="S126" s="120"/>
      <c r="T126" s="120"/>
      <c r="U126" s="189">
        <f t="shared" si="1"/>
        <v>34</v>
      </c>
    </row>
    <row r="127" spans="1:21" ht="15.75" x14ac:dyDescent="0.25">
      <c r="A127" s="41">
        <v>55</v>
      </c>
      <c r="B127" s="73" t="s">
        <v>480</v>
      </c>
      <c r="C127" s="87"/>
      <c r="D127" s="94" t="s">
        <v>359</v>
      </c>
      <c r="E127" s="7"/>
      <c r="F127" s="7"/>
      <c r="G127" s="7"/>
      <c r="H127" s="234">
        <v>34</v>
      </c>
      <c r="I127" s="7"/>
      <c r="J127" s="7"/>
      <c r="K127" s="10"/>
      <c r="L127" s="120"/>
      <c r="M127" s="120"/>
      <c r="N127" s="120"/>
      <c r="O127" s="120"/>
      <c r="P127" s="7"/>
      <c r="Q127" s="120"/>
      <c r="R127" s="7"/>
      <c r="S127" s="7"/>
      <c r="T127" s="7"/>
      <c r="U127" s="189">
        <f t="shared" si="1"/>
        <v>34</v>
      </c>
    </row>
    <row r="128" spans="1:21" ht="15.75" x14ac:dyDescent="0.25">
      <c r="A128" s="41">
        <v>56</v>
      </c>
      <c r="B128" s="73" t="s">
        <v>256</v>
      </c>
      <c r="C128" s="78"/>
      <c r="D128" s="94"/>
      <c r="E128" s="112"/>
      <c r="F128" s="67">
        <v>33</v>
      </c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120"/>
      <c r="S128" s="52"/>
      <c r="T128" s="52"/>
      <c r="U128" s="189">
        <f t="shared" si="1"/>
        <v>33</v>
      </c>
    </row>
    <row r="129" spans="1:21" ht="15.75" x14ac:dyDescent="0.25">
      <c r="A129" s="41">
        <v>57</v>
      </c>
      <c r="B129" s="73" t="s">
        <v>257</v>
      </c>
      <c r="C129" s="231"/>
      <c r="D129" s="88"/>
      <c r="E129" s="52"/>
      <c r="F129" s="52">
        <v>31</v>
      </c>
      <c r="G129" s="52"/>
      <c r="H129" s="52"/>
      <c r="I129" s="52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191">
        <f t="shared" si="1"/>
        <v>31</v>
      </c>
    </row>
    <row r="130" spans="1:21" ht="15.75" x14ac:dyDescent="0.25">
      <c r="A130" s="41">
        <v>58</v>
      </c>
      <c r="B130" s="73" t="s">
        <v>258</v>
      </c>
      <c r="C130" s="74"/>
      <c r="D130" s="94"/>
      <c r="E130" s="120"/>
      <c r="F130" s="120">
        <v>30</v>
      </c>
      <c r="G130" s="120"/>
      <c r="H130" s="120"/>
      <c r="I130" s="120"/>
      <c r="J130" s="120"/>
      <c r="K130" s="121"/>
      <c r="L130" s="120"/>
      <c r="M130" s="120"/>
      <c r="N130" s="120"/>
      <c r="O130" s="120"/>
      <c r="P130" s="120"/>
      <c r="Q130" s="120"/>
      <c r="R130" s="120"/>
      <c r="S130" s="120"/>
      <c r="T130" s="120"/>
      <c r="U130" s="191">
        <f t="shared" si="1"/>
        <v>30</v>
      </c>
    </row>
    <row r="131" spans="1:21" ht="15.75" x14ac:dyDescent="0.25">
      <c r="A131" s="41">
        <v>59</v>
      </c>
      <c r="B131" s="73" t="s">
        <v>259</v>
      </c>
      <c r="C131" s="74"/>
      <c r="D131" s="88"/>
      <c r="E131" s="7"/>
      <c r="F131" s="120">
        <v>28</v>
      </c>
      <c r="G131" s="7"/>
      <c r="H131" s="120"/>
      <c r="I131" s="7"/>
      <c r="J131" s="7"/>
      <c r="K131" s="10"/>
      <c r="L131" s="7"/>
      <c r="M131" s="7"/>
      <c r="N131" s="7"/>
      <c r="O131" s="7"/>
      <c r="P131" s="120"/>
      <c r="Q131" s="7"/>
      <c r="R131" s="7"/>
      <c r="S131" s="7"/>
      <c r="T131" s="7"/>
      <c r="U131" s="189">
        <f t="shared" si="1"/>
        <v>28</v>
      </c>
    </row>
    <row r="132" spans="1:21" ht="15.75" x14ac:dyDescent="0.25">
      <c r="A132" s="41">
        <v>60</v>
      </c>
      <c r="B132" s="73" t="s">
        <v>260</v>
      </c>
      <c r="C132" s="74"/>
      <c r="D132" s="88"/>
      <c r="E132" s="120"/>
      <c r="F132" s="120">
        <v>27</v>
      </c>
      <c r="G132" s="120"/>
      <c r="H132" s="120"/>
      <c r="I132" s="120"/>
      <c r="J132" s="120"/>
      <c r="K132" s="121"/>
      <c r="L132" s="120"/>
      <c r="M132" s="120"/>
      <c r="N132" s="120"/>
      <c r="O132" s="120"/>
      <c r="P132" s="120"/>
      <c r="Q132" s="120"/>
      <c r="R132" s="120"/>
      <c r="S132" s="120"/>
      <c r="T132" s="120"/>
      <c r="U132" s="189">
        <f t="shared" si="1"/>
        <v>27</v>
      </c>
    </row>
    <row r="133" spans="1:21" ht="15.75" x14ac:dyDescent="0.25">
      <c r="A133" s="41">
        <v>61</v>
      </c>
      <c r="B133" s="73"/>
      <c r="C133" s="74"/>
      <c r="D133" s="88"/>
      <c r="E133" s="120"/>
      <c r="F133" s="120"/>
      <c r="G133" s="120"/>
      <c r="H133" s="120"/>
      <c r="I133" s="120"/>
      <c r="J133" s="120"/>
      <c r="K133" s="121"/>
      <c r="L133" s="120"/>
      <c r="M133" s="120"/>
      <c r="N133" s="120"/>
      <c r="O133" s="120"/>
      <c r="P133" s="120"/>
      <c r="Q133" s="120"/>
      <c r="R133" s="120"/>
      <c r="S133" s="120"/>
      <c r="T133" s="120"/>
      <c r="U133" s="189"/>
    </row>
    <row r="134" spans="1:21" ht="15.75" x14ac:dyDescent="0.25">
      <c r="A134" s="41">
        <v>62</v>
      </c>
      <c r="B134" s="73"/>
      <c r="C134" s="78"/>
      <c r="D134" s="88"/>
      <c r="E134" s="52"/>
      <c r="F134" s="52"/>
      <c r="G134" s="51"/>
      <c r="H134" s="51"/>
      <c r="I134" s="51"/>
      <c r="J134" s="51"/>
      <c r="K134" s="51"/>
      <c r="L134" s="51"/>
      <c r="M134" s="51"/>
      <c r="N134" s="51"/>
      <c r="O134" s="52"/>
      <c r="P134" s="51"/>
      <c r="Q134" s="51"/>
      <c r="R134" s="51"/>
      <c r="S134" s="51"/>
      <c r="T134" s="51"/>
      <c r="U134" s="189"/>
    </row>
    <row r="135" spans="1:21" ht="15.75" x14ac:dyDescent="0.25">
      <c r="A135" s="41">
        <v>63</v>
      </c>
      <c r="B135" s="68"/>
      <c r="C135" s="131"/>
      <c r="D135" s="59"/>
      <c r="E135" s="123"/>
      <c r="F135" s="52"/>
      <c r="G135" s="52"/>
      <c r="H135" s="52"/>
      <c r="I135" s="52"/>
      <c r="J135" s="120"/>
      <c r="K135" s="54"/>
      <c r="L135" s="47"/>
      <c r="M135" s="47"/>
      <c r="N135" s="47"/>
      <c r="O135" s="47"/>
      <c r="P135" s="47"/>
      <c r="Q135" s="47"/>
      <c r="R135" s="47"/>
      <c r="S135" s="47"/>
      <c r="T135" s="47"/>
      <c r="U135" s="189"/>
    </row>
    <row r="136" spans="1:21" ht="15.75" x14ac:dyDescent="0.25">
      <c r="A136" s="41">
        <v>64</v>
      </c>
      <c r="B136" s="73"/>
      <c r="C136" s="74"/>
      <c r="D136" s="88"/>
      <c r="E136" s="162"/>
      <c r="F136" s="120"/>
      <c r="G136" s="120"/>
      <c r="H136" s="120"/>
      <c r="I136" s="120"/>
      <c r="J136" s="120"/>
      <c r="K136" s="121"/>
      <c r="L136" s="120"/>
      <c r="M136" s="120"/>
      <c r="N136" s="120"/>
      <c r="O136" s="120"/>
      <c r="P136" s="120"/>
      <c r="Q136" s="120"/>
      <c r="R136" s="120"/>
      <c r="S136" s="120"/>
      <c r="T136" s="120"/>
      <c r="U136" s="189"/>
    </row>
    <row r="137" spans="1:21" ht="15.75" x14ac:dyDescent="0.25">
      <c r="A137" s="41">
        <v>65</v>
      </c>
      <c r="B137" s="64"/>
      <c r="C137" s="131"/>
      <c r="D137" s="134"/>
      <c r="E137" s="175"/>
      <c r="F137" s="53"/>
      <c r="G137" s="47"/>
      <c r="H137" s="54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189"/>
    </row>
    <row r="138" spans="1:21" ht="15.75" x14ac:dyDescent="0.25">
      <c r="A138" s="41">
        <v>66</v>
      </c>
      <c r="B138" s="73"/>
      <c r="C138" s="78"/>
      <c r="D138" s="94"/>
      <c r="E138" s="224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91"/>
    </row>
    <row r="139" spans="1:21" ht="15.75" x14ac:dyDescent="0.25">
      <c r="A139" s="41">
        <v>67</v>
      </c>
      <c r="B139" s="73"/>
      <c r="C139" s="74"/>
      <c r="D139" s="94"/>
      <c r="E139" s="174"/>
      <c r="F139" s="7"/>
      <c r="G139" s="7"/>
      <c r="H139" s="7"/>
      <c r="I139" s="7"/>
      <c r="J139" s="7"/>
      <c r="K139" s="10"/>
      <c r="L139" s="7"/>
      <c r="M139" s="7"/>
      <c r="N139" s="7"/>
      <c r="O139" s="7"/>
      <c r="P139" s="120"/>
      <c r="Q139" s="120"/>
      <c r="R139" s="120"/>
      <c r="S139" s="120"/>
      <c r="T139" s="120"/>
      <c r="U139" s="189"/>
    </row>
    <row r="140" spans="1:21" ht="15.75" x14ac:dyDescent="0.25">
      <c r="A140" s="41">
        <v>68</v>
      </c>
      <c r="B140" s="73"/>
      <c r="C140" s="131"/>
      <c r="D140" s="59"/>
      <c r="E140" s="123"/>
      <c r="F140" s="52"/>
      <c r="G140" s="52"/>
      <c r="H140" s="52"/>
      <c r="I140" s="52"/>
      <c r="J140" s="120"/>
      <c r="K140" s="47"/>
      <c r="L140" s="47"/>
      <c r="M140" s="47"/>
      <c r="N140" s="47"/>
      <c r="O140" s="47"/>
      <c r="P140" s="54"/>
      <c r="Q140" s="54"/>
      <c r="R140" s="47"/>
      <c r="S140" s="47"/>
      <c r="T140" s="47"/>
      <c r="U140" s="189"/>
    </row>
    <row r="141" spans="1:21" ht="15.75" x14ac:dyDescent="0.25">
      <c r="A141" s="41">
        <v>69</v>
      </c>
      <c r="B141" s="68"/>
      <c r="C141" s="106"/>
      <c r="D141" s="94"/>
      <c r="E141" s="123"/>
      <c r="F141" s="52"/>
      <c r="G141" s="52"/>
      <c r="H141" s="52"/>
      <c r="I141" s="52"/>
      <c r="J141" s="120"/>
      <c r="K141" s="47"/>
      <c r="L141" s="47"/>
      <c r="M141" s="47"/>
      <c r="N141" s="47"/>
      <c r="O141" s="47"/>
      <c r="P141" s="54"/>
      <c r="Q141" s="47"/>
      <c r="R141" s="47"/>
      <c r="S141" s="47"/>
      <c r="T141" s="47"/>
      <c r="U141" s="189"/>
    </row>
    <row r="142" spans="1:21" ht="15.75" x14ac:dyDescent="0.25">
      <c r="A142" s="41">
        <v>70</v>
      </c>
      <c r="B142" s="73"/>
      <c r="C142" s="74"/>
      <c r="D142" s="88"/>
      <c r="E142" s="174"/>
      <c r="F142" s="7"/>
      <c r="G142" s="7"/>
      <c r="H142" s="7"/>
      <c r="I142" s="7"/>
      <c r="J142" s="7"/>
      <c r="K142" s="10"/>
      <c r="L142" s="7"/>
      <c r="M142" s="7"/>
      <c r="N142" s="7"/>
      <c r="O142" s="7"/>
      <c r="P142" s="120"/>
      <c r="Q142" s="7"/>
      <c r="R142" s="120"/>
      <c r="S142" s="7"/>
      <c r="T142" s="7"/>
      <c r="U142" s="189"/>
    </row>
    <row r="143" spans="1:21" ht="15.75" x14ac:dyDescent="0.25">
      <c r="A143" s="41">
        <v>71</v>
      </c>
      <c r="B143" s="73"/>
      <c r="C143" s="74"/>
      <c r="D143" s="94"/>
      <c r="E143" s="174"/>
      <c r="F143" s="7"/>
      <c r="G143" s="7"/>
      <c r="H143" s="7"/>
      <c r="I143" s="7"/>
      <c r="J143" s="7"/>
      <c r="K143" s="10"/>
      <c r="L143" s="7"/>
      <c r="M143" s="7"/>
      <c r="N143" s="7"/>
      <c r="O143" s="7"/>
      <c r="P143" s="120"/>
      <c r="Q143" s="7"/>
      <c r="R143" s="120"/>
      <c r="S143" s="7"/>
      <c r="T143" s="7"/>
      <c r="U143" s="189"/>
    </row>
    <row r="144" spans="1:21" ht="15.75" x14ac:dyDescent="0.25">
      <c r="A144" s="41">
        <v>72</v>
      </c>
      <c r="B144" s="73"/>
      <c r="C144" s="78"/>
      <c r="D144" s="94"/>
      <c r="E144" s="123"/>
      <c r="F144" s="52"/>
      <c r="G144" s="52"/>
      <c r="H144" s="52"/>
      <c r="I144" s="52"/>
      <c r="J144" s="120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189"/>
    </row>
    <row r="145" spans="1:21" ht="15.75" x14ac:dyDescent="0.25">
      <c r="A145" s="41">
        <v>73</v>
      </c>
      <c r="B145" s="73"/>
      <c r="C145" s="78"/>
      <c r="D145" s="94"/>
      <c r="E145" s="113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191"/>
    </row>
    <row r="146" spans="1:21" ht="15.75" x14ac:dyDescent="0.25">
      <c r="A146" s="41">
        <v>74</v>
      </c>
      <c r="B146" s="73"/>
      <c r="C146" s="78"/>
      <c r="D146" s="88"/>
      <c r="E146" s="173"/>
      <c r="F146" s="47"/>
      <c r="G146" s="47"/>
      <c r="H146" s="47"/>
      <c r="I146" s="54"/>
      <c r="J146" s="47"/>
      <c r="K146" s="54"/>
      <c r="L146" s="47"/>
      <c r="M146" s="47"/>
      <c r="N146" s="47"/>
      <c r="O146" s="47"/>
      <c r="P146" s="54"/>
      <c r="Q146" s="47"/>
      <c r="R146" s="47"/>
      <c r="S146" s="47"/>
      <c r="T146" s="47"/>
      <c r="U146" s="189"/>
    </row>
  </sheetData>
  <sortState xmlns:xlrd2="http://schemas.microsoft.com/office/spreadsheetml/2017/richdata2" ref="B5:U68">
    <sortCondition descending="1" ref="U5:U68"/>
  </sortState>
  <mergeCells count="41">
    <mergeCell ref="T2:T3"/>
    <mergeCell ref="T73:T74"/>
    <mergeCell ref="V3:AK3"/>
    <mergeCell ref="A4:C4"/>
    <mergeCell ref="I2:I3"/>
    <mergeCell ref="J2:J3"/>
    <mergeCell ref="F73:F74"/>
    <mergeCell ref="G73:G74"/>
    <mergeCell ref="H73:H74"/>
    <mergeCell ref="A2:D2"/>
    <mergeCell ref="I73:I74"/>
    <mergeCell ref="F2:F3"/>
    <mergeCell ref="G2:G3"/>
    <mergeCell ref="H2:H3"/>
    <mergeCell ref="S2:S3"/>
    <mergeCell ref="N2:N3"/>
    <mergeCell ref="R2:R3"/>
    <mergeCell ref="A3:C3"/>
    <mergeCell ref="R73:R74"/>
    <mergeCell ref="K73:K74"/>
    <mergeCell ref="K2:K3"/>
    <mergeCell ref="L2:L3"/>
    <mergeCell ref="M2:M3"/>
    <mergeCell ref="P2:P3"/>
    <mergeCell ref="Q2:Q3"/>
    <mergeCell ref="A75:C75"/>
    <mergeCell ref="A73:D73"/>
    <mergeCell ref="E2:E3"/>
    <mergeCell ref="U3:U4"/>
    <mergeCell ref="U74:U75"/>
    <mergeCell ref="O73:O74"/>
    <mergeCell ref="P73:P74"/>
    <mergeCell ref="Q73:Q74"/>
    <mergeCell ref="S73:S74"/>
    <mergeCell ref="A74:C74"/>
    <mergeCell ref="L73:L74"/>
    <mergeCell ref="M73:M74"/>
    <mergeCell ref="J73:J74"/>
    <mergeCell ref="N73:N74"/>
    <mergeCell ref="E73:E74"/>
    <mergeCell ref="O2:O3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AK221"/>
  <sheetViews>
    <sheetView workbookViewId="0">
      <selection activeCell="AE124" sqref="AE124"/>
    </sheetView>
  </sheetViews>
  <sheetFormatPr defaultRowHeight="12.75" x14ac:dyDescent="0.2"/>
  <cols>
    <col min="1" max="1" width="3.7109375" customWidth="1"/>
    <col min="2" max="2" width="26.5703125" customWidth="1"/>
    <col min="3" max="3" width="6.42578125" bestFit="1" customWidth="1"/>
    <col min="4" max="4" width="22.140625" customWidth="1"/>
    <col min="5" max="5" width="3.85546875" bestFit="1" customWidth="1"/>
    <col min="6" max="6" width="4" bestFit="1" customWidth="1"/>
    <col min="7" max="8" width="3.85546875" bestFit="1" customWidth="1"/>
    <col min="9" max="9" width="3.5703125" customWidth="1"/>
    <col min="10" max="10" width="3.85546875" bestFit="1" customWidth="1"/>
    <col min="11" max="13" width="4" bestFit="1" customWidth="1"/>
    <col min="14" max="14" width="4" customWidth="1"/>
    <col min="15" max="16" width="3.85546875" bestFit="1" customWidth="1"/>
    <col min="17" max="18" width="3.42578125" customWidth="1"/>
    <col min="19" max="20" width="3.7109375" customWidth="1"/>
    <col min="21" max="21" width="8" bestFit="1" customWidth="1"/>
    <col min="22" max="22" width="3.85546875" bestFit="1" customWidth="1"/>
    <col min="23" max="24" width="3.7109375" bestFit="1" customWidth="1"/>
    <col min="25" max="26" width="3.5703125" bestFit="1" customWidth="1"/>
    <col min="27" max="28" width="3.85546875" bestFit="1" customWidth="1"/>
    <col min="29" max="30" width="4" bestFit="1" customWidth="1"/>
    <col min="31" max="31" width="4" customWidth="1"/>
    <col min="32" max="32" width="3.85546875" bestFit="1" customWidth="1"/>
    <col min="33" max="33" width="3.5703125" bestFit="1" customWidth="1"/>
    <col min="34" max="36" width="4.28515625" customWidth="1"/>
    <col min="37" max="37" width="4.140625" customWidth="1"/>
  </cols>
  <sheetData>
    <row r="1" spans="1:37" s="1" customFormat="1" ht="16.5" x14ac:dyDescent="0.3">
      <c r="A1" s="12"/>
      <c r="B1" s="16"/>
      <c r="C1" s="13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14"/>
      <c r="U1" s="33"/>
      <c r="V1" s="24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</row>
    <row r="2" spans="1:37" ht="126" customHeight="1" x14ac:dyDescent="0.2">
      <c r="A2" s="299" t="s">
        <v>35</v>
      </c>
      <c r="B2" s="299"/>
      <c r="C2" s="299"/>
      <c r="D2" s="301"/>
      <c r="E2" s="257" t="s">
        <v>40</v>
      </c>
      <c r="F2" s="257" t="s">
        <v>158</v>
      </c>
      <c r="G2" s="276" t="s">
        <v>284</v>
      </c>
      <c r="H2" s="257" t="s">
        <v>346</v>
      </c>
      <c r="I2" s="276" t="s">
        <v>482</v>
      </c>
      <c r="J2" s="259" t="s">
        <v>514</v>
      </c>
      <c r="K2" s="276" t="s">
        <v>543</v>
      </c>
      <c r="L2" s="276" t="s">
        <v>565</v>
      </c>
      <c r="M2" s="257" t="s">
        <v>627</v>
      </c>
      <c r="N2" s="276" t="s">
        <v>649</v>
      </c>
      <c r="O2" s="257"/>
      <c r="P2" s="257"/>
      <c r="Q2" s="276"/>
      <c r="R2" s="276"/>
      <c r="S2" s="257"/>
      <c r="T2" s="257"/>
      <c r="U2" s="29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</row>
    <row r="3" spans="1:37" ht="15.75" x14ac:dyDescent="0.25">
      <c r="A3" s="292" t="s">
        <v>7</v>
      </c>
      <c r="B3" s="293"/>
      <c r="C3" s="294"/>
      <c r="D3" s="48"/>
      <c r="E3" s="258"/>
      <c r="F3" s="258"/>
      <c r="G3" s="277"/>
      <c r="H3" s="258"/>
      <c r="I3" s="277"/>
      <c r="J3" s="260"/>
      <c r="K3" s="277"/>
      <c r="L3" s="277"/>
      <c r="M3" s="258"/>
      <c r="N3" s="277"/>
      <c r="O3" s="258"/>
      <c r="P3" s="258"/>
      <c r="Q3" s="277"/>
      <c r="R3" s="277"/>
      <c r="S3" s="258"/>
      <c r="T3" s="258"/>
      <c r="U3" s="266" t="s">
        <v>0</v>
      </c>
      <c r="V3" s="261" t="s">
        <v>12</v>
      </c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81"/>
    </row>
    <row r="4" spans="1:37" ht="15.75" x14ac:dyDescent="0.25">
      <c r="A4" s="302" t="s">
        <v>43</v>
      </c>
      <c r="B4" s="302"/>
      <c r="C4" s="303"/>
      <c r="D4" s="183"/>
      <c r="E4" s="17">
        <v>1</v>
      </c>
      <c r="F4" s="17">
        <v>2</v>
      </c>
      <c r="G4" s="17">
        <v>3</v>
      </c>
      <c r="H4" s="17">
        <v>4</v>
      </c>
      <c r="I4" s="17">
        <v>5</v>
      </c>
      <c r="J4" s="17">
        <v>6</v>
      </c>
      <c r="K4" s="17">
        <v>7</v>
      </c>
      <c r="L4" s="96">
        <v>8</v>
      </c>
      <c r="M4" s="96">
        <v>9</v>
      </c>
      <c r="N4" s="96">
        <v>10</v>
      </c>
      <c r="O4" s="96">
        <v>11</v>
      </c>
      <c r="P4" s="96">
        <v>12</v>
      </c>
      <c r="Q4" s="17">
        <v>13</v>
      </c>
      <c r="R4" s="17">
        <v>14</v>
      </c>
      <c r="S4" s="17">
        <v>15</v>
      </c>
      <c r="T4" s="17">
        <v>16</v>
      </c>
      <c r="U4" s="266"/>
      <c r="V4" s="194" t="s">
        <v>41</v>
      </c>
      <c r="W4" s="194" t="s">
        <v>38</v>
      </c>
      <c r="X4" s="194" t="s">
        <v>287</v>
      </c>
      <c r="Y4" s="194" t="s">
        <v>347</v>
      </c>
      <c r="Z4" s="194" t="s">
        <v>483</v>
      </c>
      <c r="AA4" s="194" t="s">
        <v>515</v>
      </c>
      <c r="AB4" s="194" t="s">
        <v>544</v>
      </c>
      <c r="AC4" s="194" t="s">
        <v>566</v>
      </c>
      <c r="AD4" s="194" t="s">
        <v>626</v>
      </c>
      <c r="AE4" s="194" t="s">
        <v>648</v>
      </c>
      <c r="AF4" s="194"/>
      <c r="AG4" s="194"/>
      <c r="AH4" s="194"/>
      <c r="AI4" s="194"/>
      <c r="AJ4" s="207"/>
      <c r="AK4" s="207"/>
    </row>
    <row r="5" spans="1:37" ht="15.75" x14ac:dyDescent="0.25">
      <c r="A5" s="41">
        <v>1</v>
      </c>
      <c r="B5" s="153" t="s">
        <v>69</v>
      </c>
      <c r="C5" s="154">
        <v>2020</v>
      </c>
      <c r="D5" s="145" t="s">
        <v>70</v>
      </c>
      <c r="E5" s="120">
        <v>50</v>
      </c>
      <c r="F5" s="90">
        <v>49</v>
      </c>
      <c r="G5" s="90">
        <v>50</v>
      </c>
      <c r="H5" s="90">
        <v>50</v>
      </c>
      <c r="I5" s="90">
        <v>49</v>
      </c>
      <c r="J5" s="90">
        <v>50</v>
      </c>
      <c r="K5" s="119">
        <v>50</v>
      </c>
      <c r="L5" s="90">
        <v>50</v>
      </c>
      <c r="M5" s="90">
        <v>50</v>
      </c>
      <c r="N5" s="90">
        <v>48</v>
      </c>
      <c r="O5" s="90"/>
      <c r="P5" s="90"/>
      <c r="Q5" s="90"/>
      <c r="R5" s="90"/>
      <c r="S5" s="90"/>
      <c r="T5" s="90"/>
      <c r="U5" s="189">
        <f t="shared" ref="U5:U36" si="0">SUM(E5:T5)</f>
        <v>496</v>
      </c>
      <c r="V5" s="17">
        <v>1</v>
      </c>
      <c r="W5" s="17">
        <v>2</v>
      </c>
      <c r="X5" s="17">
        <v>3</v>
      </c>
      <c r="Y5" s="17">
        <v>4</v>
      </c>
      <c r="Z5" s="17">
        <v>5</v>
      </c>
      <c r="AA5" s="17">
        <v>6</v>
      </c>
      <c r="AB5" s="17">
        <v>7</v>
      </c>
      <c r="AC5" s="17">
        <v>8</v>
      </c>
      <c r="AD5" s="17">
        <v>9</v>
      </c>
      <c r="AE5" s="17">
        <v>10</v>
      </c>
      <c r="AF5" s="17">
        <v>11</v>
      </c>
      <c r="AG5" s="17">
        <v>12</v>
      </c>
      <c r="AH5" s="17">
        <v>13</v>
      </c>
      <c r="AI5" s="17">
        <v>14</v>
      </c>
      <c r="AJ5" s="17">
        <v>15</v>
      </c>
      <c r="AK5" s="17">
        <v>16</v>
      </c>
    </row>
    <row r="6" spans="1:37" ht="15.75" x14ac:dyDescent="0.25">
      <c r="A6" s="146">
        <v>2</v>
      </c>
      <c r="B6" s="136" t="s">
        <v>71</v>
      </c>
      <c r="C6" s="137">
        <v>2019</v>
      </c>
      <c r="D6" s="138" t="s">
        <v>59</v>
      </c>
      <c r="E6" s="112">
        <v>49</v>
      </c>
      <c r="F6" s="90">
        <v>50</v>
      </c>
      <c r="G6" s="90">
        <v>49</v>
      </c>
      <c r="H6" s="90">
        <v>48</v>
      </c>
      <c r="I6" s="90">
        <v>48</v>
      </c>
      <c r="J6" s="90">
        <v>49</v>
      </c>
      <c r="K6" s="119"/>
      <c r="L6" s="90">
        <v>49</v>
      </c>
      <c r="M6" s="90"/>
      <c r="N6" s="90">
        <v>47</v>
      </c>
      <c r="O6" s="90"/>
      <c r="P6" s="90"/>
      <c r="Q6" s="90"/>
      <c r="R6" s="90"/>
      <c r="S6" s="90"/>
      <c r="T6" s="90"/>
      <c r="U6" s="189">
        <f t="shared" si="0"/>
        <v>389</v>
      </c>
      <c r="V6" s="58">
        <v>18</v>
      </c>
      <c r="W6" s="58">
        <v>41</v>
      </c>
      <c r="X6" s="58">
        <v>23</v>
      </c>
      <c r="Y6" s="58">
        <v>36</v>
      </c>
      <c r="Z6" s="58">
        <v>28</v>
      </c>
      <c r="AA6" s="58">
        <v>15</v>
      </c>
      <c r="AB6" s="58">
        <v>10</v>
      </c>
      <c r="AC6" s="58">
        <v>26</v>
      </c>
      <c r="AD6" s="58">
        <v>17</v>
      </c>
      <c r="AE6" s="58">
        <v>24</v>
      </c>
      <c r="AF6" s="58"/>
      <c r="AG6" s="58"/>
      <c r="AH6" s="58"/>
      <c r="AI6" s="58"/>
      <c r="AJ6" s="58"/>
      <c r="AK6" s="58"/>
    </row>
    <row r="7" spans="1:37" ht="15.75" x14ac:dyDescent="0.25">
      <c r="A7" s="146">
        <v>3</v>
      </c>
      <c r="B7" s="153" t="s">
        <v>78</v>
      </c>
      <c r="C7" s="154">
        <v>2020</v>
      </c>
      <c r="D7" s="145" t="s">
        <v>79</v>
      </c>
      <c r="E7" s="115">
        <v>44</v>
      </c>
      <c r="F7" s="140">
        <v>35</v>
      </c>
      <c r="G7" s="140">
        <v>40</v>
      </c>
      <c r="H7" s="140">
        <v>31</v>
      </c>
      <c r="I7" s="140">
        <v>36</v>
      </c>
      <c r="J7" s="140">
        <v>43</v>
      </c>
      <c r="K7" s="202"/>
      <c r="L7" s="140">
        <v>38</v>
      </c>
      <c r="M7" s="140">
        <v>42</v>
      </c>
      <c r="N7" s="140">
        <v>41</v>
      </c>
      <c r="O7" s="140"/>
      <c r="P7" s="140"/>
      <c r="Q7" s="140"/>
      <c r="R7" s="140"/>
      <c r="S7" s="140"/>
      <c r="T7" s="140"/>
      <c r="U7" s="189">
        <f t="shared" si="0"/>
        <v>350</v>
      </c>
    </row>
    <row r="8" spans="1:37" ht="15.75" x14ac:dyDescent="0.25">
      <c r="A8" s="146">
        <v>4</v>
      </c>
      <c r="B8" s="80" t="s">
        <v>396</v>
      </c>
      <c r="C8" s="128">
        <v>2019</v>
      </c>
      <c r="D8" s="49" t="s">
        <v>397</v>
      </c>
      <c r="E8" s="67"/>
      <c r="F8" s="71"/>
      <c r="G8" s="90"/>
      <c r="H8" s="90">
        <v>45</v>
      </c>
      <c r="I8" s="90">
        <v>47</v>
      </c>
      <c r="J8" s="90">
        <v>47</v>
      </c>
      <c r="K8" s="119">
        <v>49</v>
      </c>
      <c r="L8" s="90">
        <v>47</v>
      </c>
      <c r="M8" s="90">
        <v>46</v>
      </c>
      <c r="N8" s="90">
        <v>46</v>
      </c>
      <c r="O8" s="90"/>
      <c r="P8" s="90"/>
      <c r="Q8" s="90"/>
      <c r="R8" s="90"/>
      <c r="S8" s="90"/>
      <c r="T8" s="90"/>
      <c r="U8" s="189">
        <f t="shared" si="0"/>
        <v>327</v>
      </c>
    </row>
    <row r="9" spans="1:37" ht="15.75" x14ac:dyDescent="0.25">
      <c r="A9" s="146">
        <v>5</v>
      </c>
      <c r="B9" s="136" t="s">
        <v>407</v>
      </c>
      <c r="C9" s="137">
        <v>2020</v>
      </c>
      <c r="D9" s="138" t="s">
        <v>397</v>
      </c>
      <c r="E9" s="112"/>
      <c r="F9" s="90"/>
      <c r="G9" s="90"/>
      <c r="H9" s="90">
        <v>34</v>
      </c>
      <c r="I9" s="90">
        <v>38</v>
      </c>
      <c r="J9" s="90">
        <v>44</v>
      </c>
      <c r="K9" s="90">
        <v>47</v>
      </c>
      <c r="L9" s="90">
        <v>39</v>
      </c>
      <c r="M9" s="90">
        <v>43</v>
      </c>
      <c r="N9" s="90">
        <v>43</v>
      </c>
      <c r="O9" s="90"/>
      <c r="P9" s="90"/>
      <c r="Q9" s="90"/>
      <c r="R9" s="90"/>
      <c r="S9" s="90"/>
      <c r="T9" s="90"/>
      <c r="U9" s="189">
        <f t="shared" si="0"/>
        <v>288</v>
      </c>
    </row>
    <row r="10" spans="1:37" ht="15.75" x14ac:dyDescent="0.25">
      <c r="A10" s="146">
        <v>6</v>
      </c>
      <c r="B10" s="136" t="s">
        <v>72</v>
      </c>
      <c r="C10" s="137">
        <v>2020</v>
      </c>
      <c r="D10" s="138" t="s">
        <v>209</v>
      </c>
      <c r="E10" s="112">
        <v>48</v>
      </c>
      <c r="F10" s="90"/>
      <c r="G10" s="90">
        <v>47</v>
      </c>
      <c r="H10" s="90"/>
      <c r="I10" s="90">
        <v>46</v>
      </c>
      <c r="J10" s="90">
        <v>48</v>
      </c>
      <c r="K10" s="90"/>
      <c r="L10" s="90"/>
      <c r="M10" s="90">
        <v>48</v>
      </c>
      <c r="N10" s="90"/>
      <c r="O10" s="90"/>
      <c r="P10" s="90"/>
      <c r="Q10" s="90"/>
      <c r="R10" s="90"/>
      <c r="S10" s="90"/>
      <c r="T10" s="90"/>
      <c r="U10" s="189">
        <f t="shared" si="0"/>
        <v>237</v>
      </c>
    </row>
    <row r="11" spans="1:37" ht="15.75" x14ac:dyDescent="0.25">
      <c r="A11" s="146">
        <v>7</v>
      </c>
      <c r="B11" s="153" t="s">
        <v>75</v>
      </c>
      <c r="C11" s="154">
        <v>2020</v>
      </c>
      <c r="D11" s="145" t="s">
        <v>76</v>
      </c>
      <c r="E11" s="67">
        <v>46</v>
      </c>
      <c r="F11" s="67">
        <v>44</v>
      </c>
      <c r="G11" s="67">
        <v>43</v>
      </c>
      <c r="H11" s="67">
        <v>36</v>
      </c>
      <c r="I11" s="67">
        <v>40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189">
        <f t="shared" si="0"/>
        <v>209</v>
      </c>
    </row>
    <row r="12" spans="1:37" ht="15.75" x14ac:dyDescent="0.25">
      <c r="A12" s="146">
        <v>8</v>
      </c>
      <c r="B12" s="153" t="s">
        <v>192</v>
      </c>
      <c r="C12" s="154">
        <v>2019</v>
      </c>
      <c r="D12" s="145" t="s">
        <v>76</v>
      </c>
      <c r="E12" s="115"/>
      <c r="F12" s="115">
        <v>46</v>
      </c>
      <c r="G12" s="115">
        <v>48</v>
      </c>
      <c r="H12" s="115">
        <v>39</v>
      </c>
      <c r="I12" s="115">
        <v>45</v>
      </c>
      <c r="J12" s="115"/>
      <c r="K12" s="129"/>
      <c r="L12" s="115"/>
      <c r="M12" s="115"/>
      <c r="N12" s="115"/>
      <c r="O12" s="115"/>
      <c r="P12" s="115"/>
      <c r="Q12" s="115"/>
      <c r="R12" s="115"/>
      <c r="S12" s="115"/>
      <c r="T12" s="115"/>
      <c r="U12" s="189">
        <f t="shared" si="0"/>
        <v>178</v>
      </c>
    </row>
    <row r="13" spans="1:37" ht="15.75" x14ac:dyDescent="0.25">
      <c r="A13" s="146">
        <v>9</v>
      </c>
      <c r="B13" s="136" t="s">
        <v>73</v>
      </c>
      <c r="C13" s="137">
        <v>2019</v>
      </c>
      <c r="D13" s="138" t="s">
        <v>74</v>
      </c>
      <c r="E13" s="120">
        <v>47</v>
      </c>
      <c r="F13" s="120">
        <v>45</v>
      </c>
      <c r="G13" s="120"/>
      <c r="H13" s="120">
        <v>41</v>
      </c>
      <c r="I13" s="120">
        <v>42</v>
      </c>
      <c r="J13" s="120"/>
      <c r="K13" s="121"/>
      <c r="L13" s="120"/>
      <c r="M13" s="120"/>
      <c r="N13" s="115"/>
      <c r="O13" s="115"/>
      <c r="P13" s="115"/>
      <c r="Q13" s="120"/>
      <c r="R13" s="120"/>
      <c r="S13" s="120"/>
      <c r="T13" s="120"/>
      <c r="U13" s="189">
        <f t="shared" si="0"/>
        <v>175</v>
      </c>
    </row>
    <row r="14" spans="1:37" ht="15.75" x14ac:dyDescent="0.25">
      <c r="A14" s="146">
        <v>10</v>
      </c>
      <c r="B14" s="136" t="s">
        <v>301</v>
      </c>
      <c r="C14" s="137">
        <v>2020</v>
      </c>
      <c r="D14" s="138" t="s">
        <v>76</v>
      </c>
      <c r="E14" s="112"/>
      <c r="F14" s="120">
        <v>36</v>
      </c>
      <c r="G14" s="120">
        <v>44</v>
      </c>
      <c r="H14" s="120"/>
      <c r="I14" s="120">
        <v>43</v>
      </c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89">
        <f t="shared" si="0"/>
        <v>123</v>
      </c>
    </row>
    <row r="15" spans="1:37" ht="15.75" x14ac:dyDescent="0.25">
      <c r="A15" s="146">
        <v>11</v>
      </c>
      <c r="B15" s="136" t="s">
        <v>197</v>
      </c>
      <c r="C15" s="137"/>
      <c r="D15" s="138" t="s">
        <v>63</v>
      </c>
      <c r="E15" s="120"/>
      <c r="F15" s="120">
        <v>38</v>
      </c>
      <c r="G15" s="120">
        <v>41</v>
      </c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89">
        <f t="shared" si="0"/>
        <v>79</v>
      </c>
    </row>
    <row r="16" spans="1:37" ht="15.75" x14ac:dyDescent="0.25">
      <c r="A16" s="146">
        <v>12</v>
      </c>
      <c r="B16" s="136" t="s">
        <v>486</v>
      </c>
      <c r="C16" s="137">
        <v>2019</v>
      </c>
      <c r="D16" s="138" t="s">
        <v>55</v>
      </c>
      <c r="E16" s="7"/>
      <c r="F16" s="7"/>
      <c r="G16" s="7"/>
      <c r="H16" s="7"/>
      <c r="I16" s="120">
        <v>50</v>
      </c>
      <c r="J16" s="120"/>
      <c r="K16" s="10"/>
      <c r="L16" s="120"/>
      <c r="M16" s="7"/>
      <c r="N16" s="7"/>
      <c r="O16" s="7"/>
      <c r="P16" s="7"/>
      <c r="Q16" s="7"/>
      <c r="R16" s="7"/>
      <c r="S16" s="7"/>
      <c r="T16" s="7"/>
      <c r="U16" s="189">
        <f t="shared" si="0"/>
        <v>50</v>
      </c>
    </row>
    <row r="17" spans="1:21" ht="15.75" x14ac:dyDescent="0.25">
      <c r="A17" s="146">
        <v>13</v>
      </c>
      <c r="B17" s="153" t="s">
        <v>668</v>
      </c>
      <c r="C17" s="154">
        <v>2019</v>
      </c>
      <c r="D17" s="145" t="s">
        <v>496</v>
      </c>
      <c r="E17" s="115"/>
      <c r="F17" s="115"/>
      <c r="G17" s="115"/>
      <c r="H17" s="115"/>
      <c r="I17" s="115"/>
      <c r="J17" s="115"/>
      <c r="K17" s="129"/>
      <c r="L17" s="115"/>
      <c r="M17" s="115"/>
      <c r="N17" s="115">
        <v>50</v>
      </c>
      <c r="O17" s="115"/>
      <c r="P17" s="115"/>
      <c r="Q17" s="115"/>
      <c r="R17" s="115"/>
      <c r="S17" s="115"/>
      <c r="T17" s="115"/>
      <c r="U17" s="189">
        <f t="shared" si="0"/>
        <v>50</v>
      </c>
    </row>
    <row r="18" spans="1:21" ht="15.75" x14ac:dyDescent="0.25">
      <c r="A18" s="146">
        <v>14</v>
      </c>
      <c r="B18" s="79" t="s">
        <v>392</v>
      </c>
      <c r="C18" s="78">
        <v>2019</v>
      </c>
      <c r="D18" s="145" t="s">
        <v>393</v>
      </c>
      <c r="E18" s="112"/>
      <c r="F18" s="120"/>
      <c r="G18" s="120"/>
      <c r="H18" s="120">
        <v>49</v>
      </c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89">
        <f t="shared" si="0"/>
        <v>49</v>
      </c>
    </row>
    <row r="19" spans="1:21" ht="15.75" x14ac:dyDescent="0.25">
      <c r="A19" s="146">
        <v>15</v>
      </c>
      <c r="B19" s="153" t="s">
        <v>634</v>
      </c>
      <c r="C19" s="154">
        <v>2019</v>
      </c>
      <c r="D19" s="145" t="s">
        <v>635</v>
      </c>
      <c r="E19" s="115"/>
      <c r="F19" s="115"/>
      <c r="G19" s="115"/>
      <c r="H19" s="115"/>
      <c r="I19" s="115"/>
      <c r="J19" s="115"/>
      <c r="K19" s="129"/>
      <c r="L19" s="115"/>
      <c r="M19" s="115">
        <v>49</v>
      </c>
      <c r="N19" s="115"/>
      <c r="O19" s="115"/>
      <c r="P19" s="115"/>
      <c r="Q19" s="115"/>
      <c r="R19" s="115"/>
      <c r="S19" s="115"/>
      <c r="T19" s="115"/>
      <c r="U19" s="189">
        <f t="shared" si="0"/>
        <v>49</v>
      </c>
    </row>
    <row r="20" spans="1:21" ht="15.75" x14ac:dyDescent="0.25">
      <c r="A20" s="146">
        <v>16</v>
      </c>
      <c r="B20" s="153" t="s">
        <v>669</v>
      </c>
      <c r="C20" s="154">
        <v>2019</v>
      </c>
      <c r="D20" s="145" t="s">
        <v>65</v>
      </c>
      <c r="E20" s="115"/>
      <c r="F20" s="115"/>
      <c r="G20" s="115"/>
      <c r="H20" s="115"/>
      <c r="I20" s="115"/>
      <c r="J20" s="115"/>
      <c r="K20" s="129"/>
      <c r="L20" s="115"/>
      <c r="M20" s="115"/>
      <c r="N20" s="115">
        <v>49</v>
      </c>
      <c r="O20" s="115"/>
      <c r="P20" s="115"/>
      <c r="Q20" s="115"/>
      <c r="R20" s="115"/>
      <c r="S20" s="115"/>
      <c r="T20" s="115"/>
      <c r="U20" s="189">
        <f t="shared" si="0"/>
        <v>49</v>
      </c>
    </row>
    <row r="21" spans="1:21" ht="15.75" x14ac:dyDescent="0.25">
      <c r="A21" s="146">
        <v>17</v>
      </c>
      <c r="B21" s="153" t="s">
        <v>199</v>
      </c>
      <c r="C21" s="154"/>
      <c r="D21" s="145" t="s">
        <v>74</v>
      </c>
      <c r="E21" s="120"/>
      <c r="F21" s="120">
        <v>48</v>
      </c>
      <c r="G21" s="120"/>
      <c r="H21" s="120"/>
      <c r="I21" s="120"/>
      <c r="J21" s="120"/>
      <c r="K21" s="121"/>
      <c r="L21" s="120"/>
      <c r="M21" s="120"/>
      <c r="N21" s="120"/>
      <c r="O21" s="120"/>
      <c r="P21" s="120"/>
      <c r="Q21" s="120"/>
      <c r="R21" s="120"/>
      <c r="S21" s="120"/>
      <c r="T21" s="120"/>
      <c r="U21" s="189">
        <f t="shared" si="0"/>
        <v>48</v>
      </c>
    </row>
    <row r="22" spans="1:21" ht="15.75" x14ac:dyDescent="0.25">
      <c r="A22" s="146">
        <v>18</v>
      </c>
      <c r="B22" s="153" t="s">
        <v>551</v>
      </c>
      <c r="C22" s="154">
        <v>2020</v>
      </c>
      <c r="D22" s="145" t="s">
        <v>547</v>
      </c>
      <c r="E22" s="115"/>
      <c r="F22" s="115"/>
      <c r="G22" s="115"/>
      <c r="H22" s="115"/>
      <c r="I22" s="115"/>
      <c r="J22" s="115"/>
      <c r="K22" s="129">
        <v>48</v>
      </c>
      <c r="L22" s="115"/>
      <c r="M22" s="115"/>
      <c r="N22" s="115"/>
      <c r="O22" s="115"/>
      <c r="P22" s="115"/>
      <c r="Q22" s="115"/>
      <c r="R22" s="115"/>
      <c r="S22" s="115"/>
      <c r="T22" s="115"/>
      <c r="U22" s="189">
        <f t="shared" si="0"/>
        <v>48</v>
      </c>
    </row>
    <row r="23" spans="1:21" ht="15.75" x14ac:dyDescent="0.25">
      <c r="A23" s="146">
        <v>19</v>
      </c>
      <c r="B23" s="153" t="s">
        <v>588</v>
      </c>
      <c r="C23" s="154">
        <v>2019</v>
      </c>
      <c r="D23" s="145" t="s">
        <v>304</v>
      </c>
      <c r="E23" s="115"/>
      <c r="F23" s="115"/>
      <c r="G23" s="115"/>
      <c r="H23" s="115"/>
      <c r="I23" s="115"/>
      <c r="J23" s="115"/>
      <c r="K23" s="129"/>
      <c r="L23" s="115">
        <v>48</v>
      </c>
      <c r="M23" s="115"/>
      <c r="N23" s="115"/>
      <c r="O23" s="115"/>
      <c r="P23" s="115"/>
      <c r="Q23" s="115"/>
      <c r="R23" s="115"/>
      <c r="S23" s="115"/>
      <c r="T23" s="115"/>
      <c r="U23" s="189">
        <f t="shared" si="0"/>
        <v>48</v>
      </c>
    </row>
    <row r="24" spans="1:21" ht="15.75" x14ac:dyDescent="0.25">
      <c r="A24" s="146">
        <v>20</v>
      </c>
      <c r="B24" s="153" t="s">
        <v>191</v>
      </c>
      <c r="C24" s="154"/>
      <c r="D24" s="145" t="s">
        <v>163</v>
      </c>
      <c r="E24" s="115"/>
      <c r="F24" s="115">
        <v>47</v>
      </c>
      <c r="G24" s="115"/>
      <c r="H24" s="115"/>
      <c r="I24" s="115"/>
      <c r="J24" s="115"/>
      <c r="K24" s="129"/>
      <c r="L24" s="115"/>
      <c r="M24" s="115"/>
      <c r="N24" s="115"/>
      <c r="O24" s="115"/>
      <c r="P24" s="212"/>
      <c r="Q24" s="212"/>
      <c r="R24" s="212"/>
      <c r="S24" s="212"/>
      <c r="T24" s="212"/>
      <c r="U24" s="189">
        <f t="shared" si="0"/>
        <v>47</v>
      </c>
    </row>
    <row r="25" spans="1:21" ht="15.75" x14ac:dyDescent="0.25">
      <c r="A25" s="146">
        <v>21</v>
      </c>
      <c r="B25" s="136" t="s">
        <v>394</v>
      </c>
      <c r="C25" s="137">
        <v>2019</v>
      </c>
      <c r="D25" s="138" t="s">
        <v>70</v>
      </c>
      <c r="E25" s="112"/>
      <c r="F25" s="115"/>
      <c r="G25" s="115"/>
      <c r="H25" s="115">
        <v>47</v>
      </c>
      <c r="I25" s="115"/>
      <c r="J25" s="115"/>
      <c r="K25" s="129"/>
      <c r="L25" s="115"/>
      <c r="M25" s="115"/>
      <c r="N25" s="115"/>
      <c r="O25" s="115"/>
      <c r="P25" s="115"/>
      <c r="Q25" s="115"/>
      <c r="R25" s="115"/>
      <c r="S25" s="115"/>
      <c r="T25" s="115"/>
      <c r="U25" s="189">
        <f t="shared" si="0"/>
        <v>47</v>
      </c>
    </row>
    <row r="26" spans="1:21" ht="15.75" x14ac:dyDescent="0.25">
      <c r="A26" s="146">
        <v>22</v>
      </c>
      <c r="B26" s="136" t="s">
        <v>636</v>
      </c>
      <c r="C26" s="137">
        <v>2020</v>
      </c>
      <c r="D26" s="138" t="s">
        <v>629</v>
      </c>
      <c r="E26" s="120"/>
      <c r="F26" s="120"/>
      <c r="G26" s="120"/>
      <c r="H26" s="120"/>
      <c r="I26" s="120"/>
      <c r="J26" s="120"/>
      <c r="K26" s="121"/>
      <c r="L26" s="120"/>
      <c r="M26" s="120">
        <v>47</v>
      </c>
      <c r="N26" s="120"/>
      <c r="O26" s="120"/>
      <c r="P26" s="120"/>
      <c r="Q26" s="120"/>
      <c r="R26" s="120"/>
      <c r="S26" s="120"/>
      <c r="T26" s="120"/>
      <c r="U26" s="189">
        <f t="shared" si="0"/>
        <v>47</v>
      </c>
    </row>
    <row r="27" spans="1:21" ht="15.75" x14ac:dyDescent="0.25">
      <c r="A27" s="146">
        <v>23</v>
      </c>
      <c r="B27" s="79" t="s">
        <v>395</v>
      </c>
      <c r="C27" s="78">
        <v>2019</v>
      </c>
      <c r="D27" s="94" t="s">
        <v>359</v>
      </c>
      <c r="E27" s="112"/>
      <c r="F27" s="120"/>
      <c r="G27" s="120"/>
      <c r="H27" s="120">
        <v>46</v>
      </c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89">
        <f t="shared" si="0"/>
        <v>46</v>
      </c>
    </row>
    <row r="28" spans="1:21" ht="15.75" x14ac:dyDescent="0.25">
      <c r="A28" s="146">
        <v>24</v>
      </c>
      <c r="B28" s="153" t="s">
        <v>531</v>
      </c>
      <c r="C28" s="154">
        <v>2020</v>
      </c>
      <c r="D28" s="145" t="s">
        <v>517</v>
      </c>
      <c r="E28" s="115"/>
      <c r="F28" s="115"/>
      <c r="G28" s="115"/>
      <c r="H28" s="115"/>
      <c r="I28" s="115"/>
      <c r="J28" s="115">
        <v>46</v>
      </c>
      <c r="K28" s="129"/>
      <c r="L28" s="115"/>
      <c r="M28" s="115"/>
      <c r="N28" s="115"/>
      <c r="O28" s="115"/>
      <c r="P28" s="115"/>
      <c r="Q28" s="115"/>
      <c r="R28" s="115"/>
      <c r="S28" s="115"/>
      <c r="T28" s="115"/>
      <c r="U28" s="189">
        <f t="shared" si="0"/>
        <v>46</v>
      </c>
    </row>
    <row r="29" spans="1:21" ht="15.75" x14ac:dyDescent="0.25">
      <c r="A29" s="146">
        <v>25</v>
      </c>
      <c r="B29" s="70" t="s">
        <v>552</v>
      </c>
      <c r="C29" s="107">
        <v>2020</v>
      </c>
      <c r="D29" s="105" t="s">
        <v>547</v>
      </c>
      <c r="E29" s="115"/>
      <c r="F29" s="115"/>
      <c r="G29" s="115"/>
      <c r="H29" s="115"/>
      <c r="I29" s="115"/>
      <c r="J29" s="115"/>
      <c r="K29" s="129">
        <v>46</v>
      </c>
      <c r="L29" s="115"/>
      <c r="M29" s="115"/>
      <c r="N29" s="115"/>
      <c r="O29" s="115"/>
      <c r="P29" s="115"/>
      <c r="Q29" s="115"/>
      <c r="R29" s="115"/>
      <c r="S29" s="115"/>
      <c r="T29" s="115"/>
      <c r="U29" s="189">
        <f t="shared" si="0"/>
        <v>46</v>
      </c>
    </row>
    <row r="30" spans="1:21" ht="15.75" x14ac:dyDescent="0.25">
      <c r="A30" s="146">
        <v>26</v>
      </c>
      <c r="B30" s="80" t="s">
        <v>589</v>
      </c>
      <c r="C30" s="128">
        <v>2020</v>
      </c>
      <c r="D30" s="49" t="s">
        <v>590</v>
      </c>
      <c r="E30" s="67"/>
      <c r="F30" s="67"/>
      <c r="G30" s="67"/>
      <c r="H30" s="67"/>
      <c r="I30" s="67"/>
      <c r="J30" s="67"/>
      <c r="K30" s="67"/>
      <c r="L30" s="67">
        <v>46</v>
      </c>
      <c r="M30" s="67"/>
      <c r="N30" s="67"/>
      <c r="O30" s="67"/>
      <c r="P30" s="67"/>
      <c r="Q30" s="67"/>
      <c r="R30" s="67"/>
      <c r="S30" s="67"/>
      <c r="T30" s="67"/>
      <c r="U30" s="189">
        <f t="shared" si="0"/>
        <v>46</v>
      </c>
    </row>
    <row r="31" spans="1:21" ht="15.75" x14ac:dyDescent="0.25">
      <c r="A31" s="146">
        <v>27</v>
      </c>
      <c r="B31" s="153" t="s">
        <v>77</v>
      </c>
      <c r="C31" s="154">
        <v>2019</v>
      </c>
      <c r="D31" s="145"/>
      <c r="E31" s="120">
        <v>45</v>
      </c>
      <c r="F31" s="120"/>
      <c r="G31" s="120"/>
      <c r="H31" s="120"/>
      <c r="I31" s="120"/>
      <c r="J31" s="120"/>
      <c r="K31" s="121"/>
      <c r="L31" s="120"/>
      <c r="M31" s="120"/>
      <c r="N31" s="120"/>
      <c r="O31" s="120"/>
      <c r="P31" s="120"/>
      <c r="Q31" s="120"/>
      <c r="R31" s="120"/>
      <c r="S31" s="120"/>
      <c r="T31" s="120"/>
      <c r="U31" s="189">
        <f t="shared" si="0"/>
        <v>45</v>
      </c>
    </row>
    <row r="32" spans="1:21" ht="15.75" x14ac:dyDescent="0.25">
      <c r="A32" s="146">
        <v>28</v>
      </c>
      <c r="B32" s="153" t="s">
        <v>299</v>
      </c>
      <c r="C32" s="154"/>
      <c r="D32" s="145" t="s">
        <v>300</v>
      </c>
      <c r="E32" s="120"/>
      <c r="F32" s="120"/>
      <c r="G32" s="120">
        <v>45</v>
      </c>
      <c r="H32" s="120"/>
      <c r="I32" s="120"/>
      <c r="J32" s="120"/>
      <c r="K32" s="121"/>
      <c r="L32" s="120"/>
      <c r="M32" s="120"/>
      <c r="N32" s="120"/>
      <c r="O32" s="120"/>
      <c r="P32" s="120"/>
      <c r="Q32" s="120"/>
      <c r="R32" s="120"/>
      <c r="S32" s="120"/>
      <c r="T32" s="120"/>
      <c r="U32" s="189">
        <f t="shared" si="0"/>
        <v>45</v>
      </c>
    </row>
    <row r="33" spans="1:21" ht="15.75" x14ac:dyDescent="0.25">
      <c r="A33" s="146">
        <v>29</v>
      </c>
      <c r="B33" s="143" t="s">
        <v>532</v>
      </c>
      <c r="C33" s="144">
        <v>2019</v>
      </c>
      <c r="D33" s="145" t="s">
        <v>523</v>
      </c>
      <c r="E33" s="120"/>
      <c r="F33" s="120"/>
      <c r="G33" s="120"/>
      <c r="H33" s="120"/>
      <c r="I33" s="120"/>
      <c r="J33" s="120">
        <v>45</v>
      </c>
      <c r="K33" s="121"/>
      <c r="L33" s="120"/>
      <c r="M33" s="120"/>
      <c r="N33" s="120"/>
      <c r="O33" s="120"/>
      <c r="P33" s="120"/>
      <c r="Q33" s="120"/>
      <c r="R33" s="120"/>
      <c r="S33" s="120"/>
      <c r="T33" s="120"/>
      <c r="U33" s="189">
        <f t="shared" si="0"/>
        <v>45</v>
      </c>
    </row>
    <row r="34" spans="1:21" ht="15.75" x14ac:dyDescent="0.25">
      <c r="A34" s="146">
        <v>30</v>
      </c>
      <c r="B34" s="153" t="s">
        <v>591</v>
      </c>
      <c r="C34" s="154">
        <v>2020</v>
      </c>
      <c r="D34" s="145" t="s">
        <v>304</v>
      </c>
      <c r="E34" s="115"/>
      <c r="F34" s="115"/>
      <c r="G34" s="115"/>
      <c r="H34" s="115"/>
      <c r="I34" s="115"/>
      <c r="J34" s="115"/>
      <c r="K34" s="129"/>
      <c r="L34" s="115">
        <v>45</v>
      </c>
      <c r="M34" s="115"/>
      <c r="N34" s="115"/>
      <c r="O34" s="115"/>
      <c r="P34" s="115"/>
      <c r="Q34" s="115"/>
      <c r="R34" s="115"/>
      <c r="S34" s="115"/>
      <c r="T34" s="115"/>
      <c r="U34" s="189">
        <f t="shared" si="0"/>
        <v>45</v>
      </c>
    </row>
    <row r="35" spans="1:21" ht="15.75" x14ac:dyDescent="0.25">
      <c r="A35" s="146">
        <v>31</v>
      </c>
      <c r="B35" s="153" t="s">
        <v>670</v>
      </c>
      <c r="C35" s="154">
        <v>2020</v>
      </c>
      <c r="D35" s="145" t="s">
        <v>671</v>
      </c>
      <c r="E35" s="115"/>
      <c r="F35" s="115"/>
      <c r="G35" s="115"/>
      <c r="H35" s="115"/>
      <c r="I35" s="115"/>
      <c r="J35" s="115"/>
      <c r="K35" s="129"/>
      <c r="L35" s="115"/>
      <c r="M35" s="115"/>
      <c r="N35" s="115">
        <v>45</v>
      </c>
      <c r="O35" s="115"/>
      <c r="P35" s="115"/>
      <c r="Q35" s="115"/>
      <c r="R35" s="115"/>
      <c r="S35" s="115"/>
      <c r="T35" s="115"/>
      <c r="U35" s="189">
        <f t="shared" si="0"/>
        <v>45</v>
      </c>
    </row>
    <row r="36" spans="1:21" ht="15.75" x14ac:dyDescent="0.25">
      <c r="A36" s="146">
        <v>32</v>
      </c>
      <c r="B36" s="69" t="s">
        <v>398</v>
      </c>
      <c r="C36" s="98">
        <v>2020</v>
      </c>
      <c r="D36" s="102" t="s">
        <v>385</v>
      </c>
      <c r="E36" s="115"/>
      <c r="F36" s="115"/>
      <c r="G36" s="115"/>
      <c r="H36" s="115">
        <v>44</v>
      </c>
      <c r="I36" s="115"/>
      <c r="J36" s="115"/>
      <c r="K36" s="129"/>
      <c r="L36" s="115"/>
      <c r="M36" s="115"/>
      <c r="N36" s="115"/>
      <c r="O36" s="115"/>
      <c r="P36" s="115"/>
      <c r="Q36" s="115"/>
      <c r="R36" s="115"/>
      <c r="S36" s="115"/>
      <c r="T36" s="115"/>
      <c r="U36" s="189">
        <f t="shared" si="0"/>
        <v>44</v>
      </c>
    </row>
    <row r="37" spans="1:21" ht="15.75" x14ac:dyDescent="0.25">
      <c r="A37" s="146">
        <v>33</v>
      </c>
      <c r="B37" s="117" t="s">
        <v>493</v>
      </c>
      <c r="C37" s="84">
        <v>2020</v>
      </c>
      <c r="D37" s="118" t="s">
        <v>490</v>
      </c>
      <c r="E37" s="120"/>
      <c r="F37" s="120"/>
      <c r="G37" s="120"/>
      <c r="H37" s="120"/>
      <c r="I37" s="120">
        <v>44</v>
      </c>
      <c r="J37" s="120"/>
      <c r="K37" s="121"/>
      <c r="L37" s="120"/>
      <c r="M37" s="120"/>
      <c r="N37" s="120"/>
      <c r="O37" s="120"/>
      <c r="P37" s="120"/>
      <c r="Q37" s="120"/>
      <c r="R37" s="120"/>
      <c r="S37" s="120"/>
      <c r="T37" s="120"/>
      <c r="U37" s="189">
        <f t="shared" ref="U37:U68" si="1">SUM(E37:T37)</f>
        <v>44</v>
      </c>
    </row>
    <row r="38" spans="1:21" ht="15.75" x14ac:dyDescent="0.25">
      <c r="A38" s="146">
        <v>34</v>
      </c>
      <c r="B38" s="153" t="s">
        <v>592</v>
      </c>
      <c r="C38" s="154">
        <v>2020</v>
      </c>
      <c r="D38" s="145" t="s">
        <v>304</v>
      </c>
      <c r="E38" s="115"/>
      <c r="F38" s="115"/>
      <c r="G38" s="115"/>
      <c r="H38" s="115"/>
      <c r="I38" s="115"/>
      <c r="J38" s="115"/>
      <c r="K38" s="129"/>
      <c r="L38" s="115">
        <v>44</v>
      </c>
      <c r="M38" s="115"/>
      <c r="N38" s="115"/>
      <c r="O38" s="115"/>
      <c r="P38" s="115"/>
      <c r="Q38" s="115"/>
      <c r="R38" s="115"/>
      <c r="S38" s="115"/>
      <c r="T38" s="115"/>
      <c r="U38" s="189">
        <f t="shared" si="1"/>
        <v>44</v>
      </c>
    </row>
    <row r="39" spans="1:21" ht="15" customHeight="1" x14ac:dyDescent="0.25">
      <c r="A39" s="146">
        <v>35</v>
      </c>
      <c r="B39" s="136" t="s">
        <v>637</v>
      </c>
      <c r="C39" s="137">
        <v>2020</v>
      </c>
      <c r="D39" s="138" t="s">
        <v>295</v>
      </c>
      <c r="E39" s="112"/>
      <c r="F39" s="115"/>
      <c r="G39" s="115"/>
      <c r="H39" s="115"/>
      <c r="I39" s="115"/>
      <c r="J39" s="115"/>
      <c r="K39" s="129"/>
      <c r="L39" s="115"/>
      <c r="M39" s="115">
        <v>44</v>
      </c>
      <c r="N39" s="115"/>
      <c r="O39" s="115"/>
      <c r="P39" s="115"/>
      <c r="Q39" s="115"/>
      <c r="R39" s="115"/>
      <c r="S39" s="115"/>
      <c r="T39" s="115"/>
      <c r="U39" s="189">
        <f t="shared" si="1"/>
        <v>44</v>
      </c>
    </row>
    <row r="40" spans="1:21" ht="15" customHeight="1" x14ac:dyDescent="0.25">
      <c r="A40" s="146">
        <v>36</v>
      </c>
      <c r="B40" s="153" t="s">
        <v>672</v>
      </c>
      <c r="C40" s="154">
        <v>2020</v>
      </c>
      <c r="D40" s="145" t="s">
        <v>57</v>
      </c>
      <c r="E40" s="115"/>
      <c r="F40" s="115"/>
      <c r="G40" s="115"/>
      <c r="H40" s="115"/>
      <c r="I40" s="115"/>
      <c r="J40" s="115"/>
      <c r="K40" s="129"/>
      <c r="L40" s="115"/>
      <c r="M40" s="115"/>
      <c r="N40" s="115">
        <v>44</v>
      </c>
      <c r="O40" s="115"/>
      <c r="P40" s="115"/>
      <c r="Q40" s="115"/>
      <c r="R40" s="115"/>
      <c r="S40" s="115"/>
      <c r="T40" s="115"/>
      <c r="U40" s="189">
        <f t="shared" si="1"/>
        <v>44</v>
      </c>
    </row>
    <row r="41" spans="1:21" ht="15" customHeight="1" x14ac:dyDescent="0.25">
      <c r="A41" s="146">
        <v>37</v>
      </c>
      <c r="B41" s="136" t="s">
        <v>193</v>
      </c>
      <c r="C41" s="137"/>
      <c r="D41" s="138"/>
      <c r="E41" s="120"/>
      <c r="F41" s="120">
        <v>43</v>
      </c>
      <c r="G41" s="120"/>
      <c r="H41" s="120"/>
      <c r="I41" s="120"/>
      <c r="J41" s="120"/>
      <c r="K41" s="121"/>
      <c r="L41" s="120"/>
      <c r="M41" s="120"/>
      <c r="N41" s="120"/>
      <c r="O41" s="120"/>
      <c r="P41" s="120"/>
      <c r="Q41" s="120"/>
      <c r="R41" s="120"/>
      <c r="S41" s="120"/>
      <c r="T41" s="120"/>
      <c r="U41" s="189">
        <f t="shared" si="1"/>
        <v>43</v>
      </c>
    </row>
    <row r="42" spans="1:21" ht="15" customHeight="1" x14ac:dyDescent="0.25">
      <c r="A42" s="146">
        <v>38</v>
      </c>
      <c r="B42" s="136" t="s">
        <v>399</v>
      </c>
      <c r="C42" s="137">
        <v>2019</v>
      </c>
      <c r="D42" s="138" t="s">
        <v>359</v>
      </c>
      <c r="E42" s="112"/>
      <c r="F42" s="120"/>
      <c r="G42" s="120"/>
      <c r="H42" s="120">
        <v>43</v>
      </c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89">
        <f t="shared" si="1"/>
        <v>43</v>
      </c>
    </row>
    <row r="43" spans="1:21" ht="15" customHeight="1" x14ac:dyDescent="0.25">
      <c r="A43" s="146">
        <v>39</v>
      </c>
      <c r="B43" s="136" t="s">
        <v>593</v>
      </c>
      <c r="C43" s="137">
        <v>2019</v>
      </c>
      <c r="D43" s="138" t="s">
        <v>594</v>
      </c>
      <c r="E43" s="120"/>
      <c r="F43" s="120"/>
      <c r="G43" s="120"/>
      <c r="H43" s="120"/>
      <c r="I43" s="120"/>
      <c r="J43" s="120"/>
      <c r="K43" s="121"/>
      <c r="L43" s="120">
        <v>43</v>
      </c>
      <c r="M43" s="120"/>
      <c r="N43" s="120"/>
      <c r="O43" s="120"/>
      <c r="P43" s="120"/>
      <c r="Q43" s="120"/>
      <c r="R43" s="120"/>
      <c r="S43" s="120"/>
      <c r="T43" s="120"/>
      <c r="U43" s="193">
        <f t="shared" si="1"/>
        <v>43</v>
      </c>
    </row>
    <row r="44" spans="1:21" ht="15" customHeight="1" x14ac:dyDescent="0.25">
      <c r="A44" s="146">
        <v>40</v>
      </c>
      <c r="B44" s="153" t="s">
        <v>400</v>
      </c>
      <c r="C44" s="154">
        <v>2020</v>
      </c>
      <c r="D44" s="145" t="s">
        <v>401</v>
      </c>
      <c r="E44" s="115"/>
      <c r="F44" s="115"/>
      <c r="G44" s="115"/>
      <c r="H44" s="115">
        <v>42</v>
      </c>
      <c r="I44" s="115"/>
      <c r="J44" s="115"/>
      <c r="K44" s="129"/>
      <c r="L44" s="115"/>
      <c r="M44" s="115"/>
      <c r="N44" s="115"/>
      <c r="O44" s="115"/>
      <c r="P44" s="115"/>
      <c r="Q44" s="115"/>
      <c r="R44" s="115"/>
      <c r="S44" s="115"/>
      <c r="T44" s="115"/>
      <c r="U44" s="189">
        <f t="shared" si="1"/>
        <v>42</v>
      </c>
    </row>
    <row r="45" spans="1:21" ht="15" customHeight="1" x14ac:dyDescent="0.25">
      <c r="A45" s="146">
        <v>41</v>
      </c>
      <c r="B45" s="153" t="s">
        <v>595</v>
      </c>
      <c r="C45" s="154">
        <v>2020</v>
      </c>
      <c r="D45" s="145" t="s">
        <v>596</v>
      </c>
      <c r="E45" s="120"/>
      <c r="F45" s="120"/>
      <c r="G45" s="120"/>
      <c r="H45" s="120"/>
      <c r="I45" s="120"/>
      <c r="J45" s="120"/>
      <c r="K45" s="121"/>
      <c r="L45" s="120">
        <v>42</v>
      </c>
      <c r="M45" s="120"/>
      <c r="N45" s="120"/>
      <c r="O45" s="120"/>
      <c r="P45" s="120"/>
      <c r="Q45" s="120"/>
      <c r="R45" s="120"/>
      <c r="S45" s="120"/>
      <c r="T45" s="120"/>
      <c r="U45" s="189">
        <f t="shared" si="1"/>
        <v>42</v>
      </c>
    </row>
    <row r="46" spans="1:21" ht="15" customHeight="1" x14ac:dyDescent="0.25">
      <c r="A46" s="146">
        <v>42</v>
      </c>
      <c r="B46" s="153" t="s">
        <v>673</v>
      </c>
      <c r="C46" s="154">
        <v>2020</v>
      </c>
      <c r="D46" s="145" t="s">
        <v>641</v>
      </c>
      <c r="E46" s="115"/>
      <c r="F46" s="115"/>
      <c r="G46" s="115"/>
      <c r="H46" s="115"/>
      <c r="I46" s="115"/>
      <c r="J46" s="115"/>
      <c r="K46" s="129"/>
      <c r="L46" s="115"/>
      <c r="M46" s="115"/>
      <c r="N46" s="115">
        <v>42</v>
      </c>
      <c r="O46" s="115"/>
      <c r="P46" s="115"/>
      <c r="Q46" s="115"/>
      <c r="R46" s="115"/>
      <c r="S46" s="115"/>
      <c r="T46" s="115"/>
      <c r="U46" s="189">
        <f t="shared" si="1"/>
        <v>42</v>
      </c>
    </row>
    <row r="47" spans="1:21" ht="15" customHeight="1" x14ac:dyDescent="0.25">
      <c r="A47" s="146">
        <v>43</v>
      </c>
      <c r="B47" s="153" t="s">
        <v>194</v>
      </c>
      <c r="C47" s="154"/>
      <c r="D47" s="145" t="s">
        <v>63</v>
      </c>
      <c r="E47" s="115"/>
      <c r="F47" s="115">
        <v>41</v>
      </c>
      <c r="G47" s="115"/>
      <c r="H47" s="115"/>
      <c r="I47" s="115"/>
      <c r="J47" s="115"/>
      <c r="K47" s="129"/>
      <c r="L47" s="115"/>
      <c r="M47" s="115"/>
      <c r="N47" s="115"/>
      <c r="O47" s="115"/>
      <c r="P47" s="115"/>
      <c r="Q47" s="115"/>
      <c r="R47" s="115"/>
      <c r="S47" s="115"/>
      <c r="T47" s="115"/>
      <c r="U47" s="189">
        <f t="shared" si="1"/>
        <v>41</v>
      </c>
    </row>
    <row r="48" spans="1:21" ht="15" customHeight="1" x14ac:dyDescent="0.25">
      <c r="A48" s="146">
        <v>44</v>
      </c>
      <c r="B48" s="153" t="s">
        <v>597</v>
      </c>
      <c r="C48" s="154">
        <v>2020</v>
      </c>
      <c r="D48" s="145" t="s">
        <v>583</v>
      </c>
      <c r="E48" s="115"/>
      <c r="F48" s="115"/>
      <c r="G48" s="115"/>
      <c r="H48" s="115"/>
      <c r="I48" s="115"/>
      <c r="J48" s="115"/>
      <c r="K48" s="129"/>
      <c r="L48" s="115">
        <v>41</v>
      </c>
      <c r="M48" s="115"/>
      <c r="N48" s="115"/>
      <c r="O48" s="115"/>
      <c r="P48" s="115"/>
      <c r="Q48" s="115"/>
      <c r="R48" s="115"/>
      <c r="S48" s="115"/>
      <c r="T48" s="115"/>
      <c r="U48" s="189">
        <f t="shared" si="1"/>
        <v>41</v>
      </c>
    </row>
    <row r="49" spans="1:21" ht="15" customHeight="1" x14ac:dyDescent="0.25">
      <c r="A49" s="146">
        <v>45</v>
      </c>
      <c r="B49" s="79" t="s">
        <v>195</v>
      </c>
      <c r="C49" s="78"/>
      <c r="D49" s="94"/>
      <c r="E49" s="129"/>
      <c r="F49" s="129">
        <v>40</v>
      </c>
      <c r="G49" s="129"/>
      <c r="H49" s="129"/>
      <c r="I49" s="129"/>
      <c r="J49" s="129"/>
      <c r="K49" s="129"/>
      <c r="L49" s="115"/>
      <c r="M49" s="115"/>
      <c r="N49" s="115"/>
      <c r="O49" s="115"/>
      <c r="P49" s="115"/>
      <c r="Q49" s="115"/>
      <c r="R49" s="115"/>
      <c r="S49" s="115"/>
      <c r="T49" s="115"/>
      <c r="U49" s="189">
        <f t="shared" si="1"/>
        <v>40</v>
      </c>
    </row>
    <row r="50" spans="1:21" ht="15" customHeight="1" x14ac:dyDescent="0.25">
      <c r="A50" s="146">
        <v>46</v>
      </c>
      <c r="B50" s="153" t="s">
        <v>402</v>
      </c>
      <c r="C50" s="154">
        <v>2020</v>
      </c>
      <c r="D50" s="145"/>
      <c r="E50" s="120"/>
      <c r="F50" s="120"/>
      <c r="G50" s="120"/>
      <c r="H50" s="120">
        <v>40</v>
      </c>
      <c r="I50" s="120"/>
      <c r="J50" s="120"/>
      <c r="K50" s="121"/>
      <c r="L50" s="120"/>
      <c r="M50" s="120"/>
      <c r="N50" s="120"/>
      <c r="O50" s="120"/>
      <c r="P50" s="120"/>
      <c r="Q50" s="120"/>
      <c r="R50" s="120"/>
      <c r="S50" s="120"/>
      <c r="T50" s="120"/>
      <c r="U50" s="189">
        <f t="shared" si="1"/>
        <v>40</v>
      </c>
    </row>
    <row r="51" spans="1:21" ht="15" customHeight="1" x14ac:dyDescent="0.25">
      <c r="A51" s="146">
        <v>47</v>
      </c>
      <c r="B51" s="153" t="s">
        <v>598</v>
      </c>
      <c r="C51" s="154">
        <v>2020</v>
      </c>
      <c r="D51" s="145" t="s">
        <v>304</v>
      </c>
      <c r="E51" s="115"/>
      <c r="F51" s="115"/>
      <c r="G51" s="115"/>
      <c r="H51" s="115"/>
      <c r="I51" s="115"/>
      <c r="J51" s="115"/>
      <c r="K51" s="129"/>
      <c r="L51" s="115">
        <v>40</v>
      </c>
      <c r="M51" s="115"/>
      <c r="N51" s="115"/>
      <c r="O51" s="115"/>
      <c r="P51" s="115"/>
      <c r="Q51" s="115"/>
      <c r="R51" s="115"/>
      <c r="S51" s="115"/>
      <c r="T51" s="115"/>
      <c r="U51" s="189">
        <f t="shared" si="1"/>
        <v>40</v>
      </c>
    </row>
    <row r="52" spans="1:21" ht="15" customHeight="1" x14ac:dyDescent="0.25">
      <c r="A52" s="146">
        <v>48</v>
      </c>
      <c r="B52" s="153" t="s">
        <v>196</v>
      </c>
      <c r="C52" s="154"/>
      <c r="D52" s="145" t="s">
        <v>63</v>
      </c>
      <c r="E52" s="115"/>
      <c r="F52" s="115">
        <v>39</v>
      </c>
      <c r="G52" s="115"/>
      <c r="H52" s="115"/>
      <c r="I52" s="115"/>
      <c r="J52" s="115"/>
      <c r="K52" s="129"/>
      <c r="L52" s="115"/>
      <c r="M52" s="115"/>
      <c r="N52" s="115"/>
      <c r="O52" s="115"/>
      <c r="P52" s="115"/>
      <c r="Q52" s="115"/>
      <c r="R52" s="115"/>
      <c r="S52" s="115"/>
      <c r="T52" s="115"/>
      <c r="U52" s="189">
        <f t="shared" si="1"/>
        <v>39</v>
      </c>
    </row>
    <row r="53" spans="1:21" ht="15" customHeight="1" x14ac:dyDescent="0.25">
      <c r="A53" s="146">
        <v>49</v>
      </c>
      <c r="B53" s="136" t="s">
        <v>494</v>
      </c>
      <c r="C53" s="137">
        <v>2019</v>
      </c>
      <c r="D53" s="138" t="s">
        <v>59</v>
      </c>
      <c r="E53" s="120"/>
      <c r="F53" s="120"/>
      <c r="G53" s="120"/>
      <c r="H53" s="120"/>
      <c r="I53" s="120">
        <v>39</v>
      </c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89">
        <f t="shared" si="1"/>
        <v>39</v>
      </c>
    </row>
    <row r="54" spans="1:21" ht="15" customHeight="1" x14ac:dyDescent="0.25">
      <c r="A54" s="146">
        <v>50</v>
      </c>
      <c r="B54" s="153" t="s">
        <v>403</v>
      </c>
      <c r="C54" s="154">
        <v>2020</v>
      </c>
      <c r="D54" s="145"/>
      <c r="E54" s="115"/>
      <c r="F54" s="115"/>
      <c r="G54" s="115"/>
      <c r="H54" s="115">
        <v>38</v>
      </c>
      <c r="I54" s="115"/>
      <c r="J54" s="115"/>
      <c r="K54" s="129"/>
      <c r="L54" s="115"/>
      <c r="M54" s="115"/>
      <c r="N54" s="115"/>
      <c r="O54" s="115"/>
      <c r="P54" s="115"/>
      <c r="Q54" s="115"/>
      <c r="R54" s="115"/>
      <c r="S54" s="115"/>
      <c r="T54" s="115"/>
      <c r="U54" s="189">
        <f t="shared" si="1"/>
        <v>38</v>
      </c>
    </row>
    <row r="55" spans="1:21" ht="15" customHeight="1" x14ac:dyDescent="0.25">
      <c r="A55" s="146">
        <v>51</v>
      </c>
      <c r="B55" s="136" t="s">
        <v>198</v>
      </c>
      <c r="C55" s="137"/>
      <c r="D55" s="138" t="s">
        <v>63</v>
      </c>
      <c r="E55" s="112"/>
      <c r="F55" s="120">
        <v>37</v>
      </c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89">
        <f t="shared" si="1"/>
        <v>37</v>
      </c>
    </row>
    <row r="56" spans="1:21" ht="15" customHeight="1" x14ac:dyDescent="0.25">
      <c r="A56" s="146">
        <v>52</v>
      </c>
      <c r="B56" s="179" t="s">
        <v>404</v>
      </c>
      <c r="C56" s="128">
        <v>2020</v>
      </c>
      <c r="D56" s="138" t="s">
        <v>405</v>
      </c>
      <c r="E56" s="120"/>
      <c r="F56" s="120"/>
      <c r="G56" s="120"/>
      <c r="H56" s="120">
        <v>37</v>
      </c>
      <c r="I56" s="120"/>
      <c r="J56" s="120"/>
      <c r="K56" s="10"/>
      <c r="L56" s="7"/>
      <c r="M56" s="7"/>
      <c r="N56" s="7"/>
      <c r="O56" s="7"/>
      <c r="P56" s="7"/>
      <c r="Q56" s="7"/>
      <c r="R56" s="7"/>
      <c r="S56" s="7"/>
      <c r="T56" s="7"/>
      <c r="U56" s="189">
        <f t="shared" si="1"/>
        <v>37</v>
      </c>
    </row>
    <row r="57" spans="1:21" ht="15" customHeight="1" x14ac:dyDescent="0.25">
      <c r="A57" s="146">
        <v>53</v>
      </c>
      <c r="B57" s="79" t="s">
        <v>599</v>
      </c>
      <c r="C57" s="78">
        <v>2019</v>
      </c>
      <c r="D57" s="94" t="s">
        <v>594</v>
      </c>
      <c r="E57" s="112"/>
      <c r="F57" s="120"/>
      <c r="G57" s="120"/>
      <c r="H57" s="120"/>
      <c r="I57" s="120"/>
      <c r="J57" s="120"/>
      <c r="K57" s="120"/>
      <c r="L57" s="120">
        <v>37</v>
      </c>
      <c r="M57" s="120"/>
      <c r="N57" s="120"/>
      <c r="O57" s="120"/>
      <c r="P57" s="120"/>
      <c r="Q57" s="120"/>
      <c r="R57" s="120"/>
      <c r="S57" s="120"/>
      <c r="T57" s="120"/>
      <c r="U57" s="189">
        <f t="shared" si="1"/>
        <v>37</v>
      </c>
    </row>
    <row r="58" spans="1:21" ht="15" customHeight="1" x14ac:dyDescent="0.25">
      <c r="A58" s="146">
        <v>54</v>
      </c>
      <c r="B58" s="153" t="s">
        <v>406</v>
      </c>
      <c r="C58" s="154">
        <v>2019</v>
      </c>
      <c r="D58" s="145" t="s">
        <v>315</v>
      </c>
      <c r="E58" s="115"/>
      <c r="F58" s="115"/>
      <c r="G58" s="115"/>
      <c r="H58" s="115">
        <v>35</v>
      </c>
      <c r="I58" s="115"/>
      <c r="J58" s="115"/>
      <c r="K58" s="129"/>
      <c r="L58" s="115"/>
      <c r="M58" s="115"/>
      <c r="N58" s="115"/>
      <c r="O58" s="115"/>
      <c r="P58" s="115"/>
      <c r="Q58" s="115"/>
      <c r="R58" s="115"/>
      <c r="S58" s="115"/>
      <c r="T58" s="115"/>
      <c r="U58" s="189">
        <f t="shared" si="1"/>
        <v>35</v>
      </c>
    </row>
    <row r="59" spans="1:21" ht="15" customHeight="1" x14ac:dyDescent="0.25">
      <c r="A59" s="146">
        <v>55</v>
      </c>
      <c r="B59" s="136" t="s">
        <v>408</v>
      </c>
      <c r="C59" s="137">
        <v>2020</v>
      </c>
      <c r="D59" s="138"/>
      <c r="E59" s="120"/>
      <c r="F59" s="120"/>
      <c r="G59" s="120"/>
      <c r="H59" s="120">
        <v>33</v>
      </c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89">
        <f t="shared" si="1"/>
        <v>33</v>
      </c>
    </row>
    <row r="60" spans="1:21" ht="15" customHeight="1" x14ac:dyDescent="0.25">
      <c r="A60" s="146">
        <v>56</v>
      </c>
      <c r="B60" s="153" t="s">
        <v>409</v>
      </c>
      <c r="C60" s="226">
        <v>2020</v>
      </c>
      <c r="D60" s="227" t="s">
        <v>61</v>
      </c>
      <c r="E60" s="115"/>
      <c r="F60" s="115"/>
      <c r="G60" s="115"/>
      <c r="H60" s="115">
        <v>32</v>
      </c>
      <c r="I60" s="115"/>
      <c r="J60" s="115"/>
      <c r="K60" s="228"/>
      <c r="L60" s="229"/>
      <c r="M60" s="229"/>
      <c r="N60" s="229"/>
      <c r="O60" s="229"/>
      <c r="P60" s="230"/>
      <c r="Q60" s="230"/>
      <c r="R60" s="229"/>
      <c r="S60" s="229"/>
      <c r="T60" s="229"/>
      <c r="U60" s="192">
        <f t="shared" si="1"/>
        <v>32</v>
      </c>
    </row>
    <row r="61" spans="1:21" ht="15" customHeight="1" x14ac:dyDescent="0.25">
      <c r="A61" s="146">
        <v>57</v>
      </c>
      <c r="B61" s="136"/>
      <c r="C61" s="137"/>
      <c r="D61" s="138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189"/>
    </row>
    <row r="62" spans="1:21" ht="15" customHeight="1" x14ac:dyDescent="0.25">
      <c r="A62" s="146">
        <v>58</v>
      </c>
      <c r="B62" s="69"/>
      <c r="C62" s="98"/>
      <c r="D62" s="102"/>
      <c r="E62" s="120"/>
      <c r="F62" s="120"/>
      <c r="G62" s="120"/>
      <c r="H62" s="120"/>
      <c r="I62" s="120"/>
      <c r="J62" s="120"/>
      <c r="K62" s="121"/>
      <c r="L62" s="120"/>
      <c r="M62" s="120"/>
      <c r="N62" s="120"/>
      <c r="O62" s="120"/>
      <c r="P62" s="120"/>
      <c r="Q62" s="120"/>
      <c r="R62" s="120"/>
      <c r="S62" s="120"/>
      <c r="T62" s="120"/>
      <c r="U62" s="189"/>
    </row>
    <row r="63" spans="1:21" ht="15" customHeight="1" x14ac:dyDescent="0.25">
      <c r="A63" s="146">
        <v>59</v>
      </c>
      <c r="B63" s="153"/>
      <c r="C63" s="154"/>
      <c r="D63" s="145"/>
      <c r="E63" s="120"/>
      <c r="F63" s="120"/>
      <c r="G63" s="120"/>
      <c r="H63" s="120"/>
      <c r="I63" s="120"/>
      <c r="J63" s="120"/>
      <c r="K63" s="121"/>
      <c r="L63" s="120"/>
      <c r="M63" s="120"/>
      <c r="N63" s="120"/>
      <c r="O63" s="120"/>
      <c r="P63" s="120"/>
      <c r="Q63" s="120"/>
      <c r="R63" s="120"/>
      <c r="S63" s="120"/>
      <c r="T63" s="120"/>
      <c r="U63" s="189"/>
    </row>
    <row r="64" spans="1:21" ht="15" customHeight="1" x14ac:dyDescent="0.25">
      <c r="A64" s="146">
        <v>60</v>
      </c>
      <c r="B64" s="64"/>
      <c r="C64" s="128"/>
      <c r="D64" s="59"/>
      <c r="E64" s="120"/>
      <c r="F64" s="120"/>
      <c r="G64" s="165"/>
      <c r="H64" s="165"/>
      <c r="I64" s="165"/>
      <c r="J64" s="165"/>
      <c r="K64" s="165"/>
      <c r="L64" s="67"/>
      <c r="M64" s="67"/>
      <c r="N64" s="67"/>
      <c r="O64" s="67"/>
      <c r="P64" s="67"/>
      <c r="Q64" s="67"/>
      <c r="R64" s="67"/>
      <c r="S64" s="67"/>
      <c r="T64" s="67"/>
      <c r="U64" s="189"/>
    </row>
    <row r="65" spans="1:21" ht="15" customHeight="1" x14ac:dyDescent="0.25">
      <c r="A65" s="146">
        <v>61</v>
      </c>
      <c r="B65" s="136"/>
      <c r="C65" s="137"/>
      <c r="D65" s="138"/>
      <c r="E65" s="112"/>
      <c r="F65" s="120"/>
      <c r="G65" s="120"/>
      <c r="H65" s="120"/>
      <c r="I65" s="120"/>
      <c r="J65" s="120"/>
      <c r="K65" s="121"/>
      <c r="L65" s="120"/>
      <c r="M65" s="120"/>
      <c r="N65" s="120"/>
      <c r="O65" s="120"/>
      <c r="P65" s="120"/>
      <c r="Q65" s="120"/>
      <c r="R65" s="120"/>
      <c r="S65" s="120"/>
      <c r="T65" s="120"/>
      <c r="U65" s="189"/>
    </row>
    <row r="66" spans="1:21" ht="15" customHeight="1" x14ac:dyDescent="0.25">
      <c r="A66" s="146">
        <v>62</v>
      </c>
      <c r="B66" s="136"/>
      <c r="C66" s="137"/>
      <c r="D66" s="138"/>
      <c r="E66" s="7"/>
      <c r="F66" s="7"/>
      <c r="G66" s="7"/>
      <c r="H66" s="7"/>
      <c r="I66" s="7"/>
      <c r="J66" s="7"/>
      <c r="K66" s="10"/>
      <c r="L66" s="7"/>
      <c r="M66" s="7"/>
      <c r="N66" s="7"/>
      <c r="O66" s="7"/>
      <c r="P66" s="120"/>
      <c r="Q66" s="7"/>
      <c r="R66" s="7"/>
      <c r="S66" s="7"/>
      <c r="T66" s="7"/>
      <c r="U66" s="189"/>
    </row>
    <row r="67" spans="1:21" ht="15" customHeight="1" x14ac:dyDescent="0.25">
      <c r="A67" s="146">
        <v>63</v>
      </c>
      <c r="B67" s="153"/>
      <c r="C67" s="154"/>
      <c r="D67" s="145"/>
      <c r="E67" s="115"/>
      <c r="F67" s="115"/>
      <c r="G67" s="115"/>
      <c r="H67" s="115"/>
      <c r="I67" s="115"/>
      <c r="J67" s="115"/>
      <c r="K67" s="129"/>
      <c r="L67" s="115"/>
      <c r="M67" s="115"/>
      <c r="N67" s="115"/>
      <c r="O67" s="115"/>
      <c r="P67" s="115"/>
      <c r="Q67" s="115"/>
      <c r="R67" s="115"/>
      <c r="S67" s="115"/>
      <c r="T67" s="115"/>
      <c r="U67" s="189"/>
    </row>
    <row r="68" spans="1:21" ht="15" customHeight="1" x14ac:dyDescent="0.25">
      <c r="A68" s="146">
        <v>64</v>
      </c>
      <c r="B68" s="153"/>
      <c r="C68" s="154"/>
      <c r="D68" s="145"/>
      <c r="E68" s="115"/>
      <c r="F68" s="115"/>
      <c r="G68" s="115"/>
      <c r="H68" s="115"/>
      <c r="I68" s="115"/>
      <c r="J68" s="115"/>
      <c r="K68" s="129"/>
      <c r="L68" s="115"/>
      <c r="M68" s="115"/>
      <c r="N68" s="115"/>
      <c r="O68" s="115"/>
      <c r="P68" s="115"/>
      <c r="Q68" s="115"/>
      <c r="R68" s="115"/>
      <c r="S68" s="115"/>
      <c r="T68" s="115"/>
      <c r="U68" s="189"/>
    </row>
    <row r="69" spans="1:21" ht="15" customHeight="1" x14ac:dyDescent="0.25">
      <c r="A69" s="146">
        <v>65</v>
      </c>
      <c r="B69" s="153"/>
      <c r="C69" s="154"/>
      <c r="D69" s="145"/>
      <c r="E69" s="115"/>
      <c r="F69" s="115"/>
      <c r="G69" s="115"/>
      <c r="H69" s="115"/>
      <c r="I69" s="115"/>
      <c r="J69" s="115"/>
      <c r="K69" s="129"/>
      <c r="L69" s="115"/>
      <c r="M69" s="115"/>
      <c r="N69" s="115"/>
      <c r="O69" s="115"/>
      <c r="P69" s="115"/>
      <c r="Q69" s="115"/>
      <c r="R69" s="115"/>
      <c r="S69" s="115"/>
      <c r="T69" s="115"/>
      <c r="U69" s="189"/>
    </row>
    <row r="70" spans="1:21" ht="15" customHeight="1" x14ac:dyDescent="0.25">
      <c r="A70" s="146">
        <v>66</v>
      </c>
      <c r="B70" s="136"/>
      <c r="C70" s="137"/>
      <c r="D70" s="138"/>
      <c r="E70" s="112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89"/>
    </row>
    <row r="71" spans="1:21" ht="15" customHeight="1" x14ac:dyDescent="0.25">
      <c r="A71" s="146">
        <v>67</v>
      </c>
      <c r="B71" s="153"/>
      <c r="C71" s="154"/>
      <c r="D71" s="145"/>
      <c r="E71" s="115"/>
      <c r="F71" s="115"/>
      <c r="G71" s="115"/>
      <c r="H71" s="115"/>
      <c r="I71" s="115"/>
      <c r="J71" s="115"/>
      <c r="K71" s="129"/>
      <c r="L71" s="115"/>
      <c r="M71" s="115"/>
      <c r="N71" s="115"/>
      <c r="O71" s="115"/>
      <c r="P71" s="115"/>
      <c r="Q71" s="115"/>
      <c r="R71" s="115"/>
      <c r="S71" s="115"/>
      <c r="T71" s="115"/>
      <c r="U71" s="189"/>
    </row>
    <row r="72" spans="1:21" ht="15" customHeight="1" x14ac:dyDescent="0.25">
      <c r="A72" s="146">
        <v>68</v>
      </c>
      <c r="B72" s="136"/>
      <c r="C72" s="137"/>
      <c r="D72" s="138"/>
      <c r="E72" s="120"/>
      <c r="F72" s="120"/>
      <c r="G72" s="120"/>
      <c r="H72" s="120"/>
      <c r="I72" s="120"/>
      <c r="J72" s="120"/>
      <c r="K72" s="121"/>
      <c r="L72" s="120"/>
      <c r="M72" s="120"/>
      <c r="N72" s="120"/>
      <c r="O72" s="120"/>
      <c r="P72" s="120"/>
      <c r="Q72" s="120"/>
      <c r="R72" s="120"/>
      <c r="S72" s="120"/>
      <c r="T72" s="120"/>
      <c r="U72" s="189"/>
    </row>
    <row r="73" spans="1:21" ht="15" customHeight="1" x14ac:dyDescent="0.25">
      <c r="A73" s="146">
        <v>69</v>
      </c>
      <c r="B73" s="153"/>
      <c r="C73" s="154"/>
      <c r="D73" s="145"/>
      <c r="E73" s="115"/>
      <c r="F73" s="115"/>
      <c r="G73" s="115"/>
      <c r="H73" s="115"/>
      <c r="I73" s="115"/>
      <c r="J73" s="115"/>
      <c r="K73" s="129"/>
      <c r="L73" s="115"/>
      <c r="M73" s="115"/>
      <c r="N73" s="115"/>
      <c r="O73" s="115"/>
      <c r="P73" s="115"/>
      <c r="Q73" s="115"/>
      <c r="R73" s="115"/>
      <c r="S73" s="115"/>
      <c r="T73" s="115"/>
      <c r="U73" s="189"/>
    </row>
    <row r="74" spans="1:21" ht="15" customHeight="1" x14ac:dyDescent="0.25">
      <c r="A74" s="146">
        <v>70</v>
      </c>
      <c r="B74" s="153"/>
      <c r="C74" s="154"/>
      <c r="D74" s="145"/>
      <c r="E74" s="115"/>
      <c r="F74" s="115"/>
      <c r="G74" s="115"/>
      <c r="H74" s="115"/>
      <c r="I74" s="115"/>
      <c r="J74" s="115"/>
      <c r="K74" s="129"/>
      <c r="L74" s="115"/>
      <c r="M74" s="115"/>
      <c r="N74" s="115"/>
      <c r="O74" s="115"/>
      <c r="P74" s="115"/>
      <c r="Q74" s="115"/>
      <c r="R74" s="115"/>
      <c r="S74" s="115"/>
      <c r="T74" s="115"/>
      <c r="U74" s="189"/>
    </row>
    <row r="75" spans="1:21" ht="15" customHeight="1" x14ac:dyDescent="0.25">
      <c r="A75" s="146">
        <v>71</v>
      </c>
      <c r="B75" s="153"/>
      <c r="C75" s="154"/>
      <c r="D75" s="145"/>
      <c r="E75" s="115"/>
      <c r="F75" s="115"/>
      <c r="G75" s="115"/>
      <c r="H75" s="115"/>
      <c r="I75" s="115"/>
      <c r="J75" s="115"/>
      <c r="K75" s="129"/>
      <c r="L75" s="115"/>
      <c r="M75" s="115"/>
      <c r="N75" s="115"/>
      <c r="O75" s="115"/>
      <c r="P75" s="115"/>
      <c r="Q75" s="115"/>
      <c r="R75" s="115"/>
      <c r="S75" s="115"/>
      <c r="T75" s="115"/>
      <c r="U75" s="189"/>
    </row>
    <row r="76" spans="1:21" ht="15" customHeight="1" x14ac:dyDescent="0.25">
      <c r="A76" s="146">
        <v>72</v>
      </c>
      <c r="B76" s="136"/>
      <c r="C76" s="137"/>
      <c r="D76" s="138"/>
      <c r="E76" s="112"/>
      <c r="F76" s="120"/>
      <c r="G76" s="120"/>
      <c r="H76" s="120"/>
      <c r="I76" s="120"/>
      <c r="J76" s="120"/>
      <c r="K76" s="121"/>
      <c r="L76" s="120"/>
      <c r="M76" s="120"/>
      <c r="N76" s="120"/>
      <c r="O76" s="120"/>
      <c r="P76" s="120"/>
      <c r="Q76" s="120"/>
      <c r="R76" s="120"/>
      <c r="S76" s="120"/>
      <c r="T76" s="120"/>
      <c r="U76" s="189"/>
    </row>
    <row r="77" spans="1:21" ht="15" customHeight="1" x14ac:dyDescent="0.25">
      <c r="A77" s="146">
        <v>73</v>
      </c>
      <c r="B77" s="136"/>
      <c r="C77" s="137"/>
      <c r="D77" s="138"/>
      <c r="E77" s="112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89"/>
    </row>
    <row r="78" spans="1:21" ht="15" customHeight="1" x14ac:dyDescent="0.25">
      <c r="A78" s="146">
        <v>74</v>
      </c>
      <c r="B78" s="153"/>
      <c r="C78" s="154"/>
      <c r="D78" s="145"/>
      <c r="E78" s="115"/>
      <c r="F78" s="115"/>
      <c r="G78" s="115"/>
      <c r="H78" s="115"/>
      <c r="I78" s="115"/>
      <c r="J78" s="115"/>
      <c r="K78" s="129"/>
      <c r="L78" s="115"/>
      <c r="M78" s="115"/>
      <c r="N78" s="115"/>
      <c r="O78" s="115"/>
      <c r="P78" s="115"/>
      <c r="Q78" s="115"/>
      <c r="R78" s="115"/>
      <c r="S78" s="115"/>
      <c r="T78" s="115"/>
      <c r="U78" s="189"/>
    </row>
    <row r="79" spans="1:21" ht="15" customHeight="1" x14ac:dyDescent="0.25">
      <c r="A79" s="146">
        <v>75</v>
      </c>
      <c r="B79" s="79"/>
      <c r="C79" s="78"/>
      <c r="D79" s="94"/>
      <c r="E79" s="112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89"/>
    </row>
    <row r="80" spans="1:21" ht="15" customHeight="1" x14ac:dyDescent="0.25">
      <c r="A80" s="146">
        <v>76</v>
      </c>
      <c r="B80" s="153"/>
      <c r="C80" s="154"/>
      <c r="D80" s="145"/>
      <c r="E80" s="120"/>
      <c r="F80" s="120"/>
      <c r="G80" s="120"/>
      <c r="H80" s="120"/>
      <c r="I80" s="120"/>
      <c r="J80" s="120"/>
      <c r="K80" s="129"/>
      <c r="L80" s="115"/>
      <c r="M80" s="115"/>
      <c r="N80" s="115"/>
      <c r="O80" s="115"/>
      <c r="P80" s="115"/>
      <c r="Q80" s="115"/>
      <c r="R80" s="115"/>
      <c r="S80" s="115"/>
      <c r="T80" s="115"/>
      <c r="U80" s="189"/>
    </row>
    <row r="81" spans="1:21" ht="15" customHeight="1" x14ac:dyDescent="0.25">
      <c r="A81" s="146">
        <v>77</v>
      </c>
      <c r="B81" s="136"/>
      <c r="C81" s="137"/>
      <c r="D81" s="138"/>
      <c r="E81" s="112"/>
      <c r="F81" s="112"/>
      <c r="G81" s="112"/>
      <c r="H81" s="112"/>
      <c r="I81" s="112"/>
      <c r="J81" s="112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89"/>
    </row>
    <row r="82" spans="1:21" ht="15" customHeight="1" x14ac:dyDescent="0.25">
      <c r="A82" s="146">
        <v>78</v>
      </c>
      <c r="B82" s="153"/>
      <c r="C82" s="154"/>
      <c r="D82" s="145"/>
      <c r="E82" s="115"/>
      <c r="F82" s="115"/>
      <c r="G82" s="115"/>
      <c r="H82" s="115"/>
      <c r="I82" s="115"/>
      <c r="J82" s="115"/>
      <c r="K82" s="129"/>
      <c r="L82" s="115"/>
      <c r="M82" s="115"/>
      <c r="N82" s="115"/>
      <c r="O82" s="115"/>
      <c r="P82" s="115"/>
      <c r="Q82" s="115"/>
      <c r="R82" s="115"/>
      <c r="S82" s="115"/>
      <c r="T82" s="115"/>
      <c r="U82" s="189"/>
    </row>
    <row r="83" spans="1:21" ht="15" customHeight="1" x14ac:dyDescent="0.25">
      <c r="A83" s="146">
        <v>79</v>
      </c>
      <c r="B83" s="79"/>
      <c r="C83" s="78"/>
      <c r="D83" s="94"/>
      <c r="E83" s="120"/>
      <c r="F83" s="120"/>
      <c r="G83" s="120"/>
      <c r="H83" s="120"/>
      <c r="I83" s="120"/>
      <c r="J83" s="120"/>
      <c r="K83" s="121"/>
      <c r="L83" s="120"/>
      <c r="M83" s="120"/>
      <c r="N83" s="120"/>
      <c r="O83" s="120"/>
      <c r="P83" s="120"/>
      <c r="Q83" s="120"/>
      <c r="R83" s="120"/>
      <c r="S83" s="120"/>
      <c r="T83" s="120"/>
      <c r="U83" s="189"/>
    </row>
    <row r="84" spans="1:21" ht="15" customHeight="1" x14ac:dyDescent="0.25">
      <c r="A84" s="146">
        <v>80</v>
      </c>
      <c r="B84" s="153"/>
      <c r="C84" s="154"/>
      <c r="D84" s="145"/>
      <c r="E84" s="115"/>
      <c r="F84" s="115"/>
      <c r="G84" s="115"/>
      <c r="H84" s="115"/>
      <c r="I84" s="115"/>
      <c r="J84" s="115"/>
      <c r="K84" s="129"/>
      <c r="L84" s="115"/>
      <c r="M84" s="115"/>
      <c r="N84" s="115"/>
      <c r="O84" s="115"/>
      <c r="P84" s="115"/>
      <c r="Q84" s="115"/>
      <c r="R84" s="115"/>
      <c r="S84" s="115"/>
      <c r="T84" s="115"/>
      <c r="U84" s="189"/>
    </row>
    <row r="85" spans="1:21" ht="15" customHeight="1" x14ac:dyDescent="0.25">
      <c r="A85" s="146">
        <v>81</v>
      </c>
      <c r="B85" s="153"/>
      <c r="C85" s="154"/>
      <c r="D85" s="145"/>
      <c r="E85" s="115"/>
      <c r="F85" s="115"/>
      <c r="G85" s="115"/>
      <c r="H85" s="115"/>
      <c r="I85" s="115"/>
      <c r="J85" s="115"/>
      <c r="K85" s="129"/>
      <c r="L85" s="115"/>
      <c r="M85" s="115"/>
      <c r="N85" s="115"/>
      <c r="O85" s="115"/>
      <c r="P85" s="115"/>
      <c r="Q85" s="115"/>
      <c r="R85" s="115"/>
      <c r="S85" s="115"/>
      <c r="T85" s="115"/>
      <c r="U85" s="189"/>
    </row>
    <row r="86" spans="1:21" ht="15" customHeight="1" x14ac:dyDescent="0.25">
      <c r="A86" s="146">
        <v>82</v>
      </c>
      <c r="B86" s="79"/>
      <c r="C86" s="78"/>
      <c r="D86" s="94"/>
      <c r="E86" s="120"/>
      <c r="F86" s="120"/>
      <c r="G86" s="120"/>
      <c r="H86" s="120"/>
      <c r="I86" s="120"/>
      <c r="J86" s="120"/>
      <c r="K86" s="121"/>
      <c r="L86" s="120"/>
      <c r="M86" s="120"/>
      <c r="N86" s="120"/>
      <c r="O86" s="120"/>
      <c r="P86" s="120"/>
      <c r="Q86" s="120"/>
      <c r="R86" s="120"/>
      <c r="S86" s="120"/>
      <c r="T86" s="120"/>
      <c r="U86" s="189"/>
    </row>
    <row r="87" spans="1:21" ht="15" customHeight="1" x14ac:dyDescent="0.25">
      <c r="A87" s="146">
        <v>83</v>
      </c>
      <c r="B87" s="153"/>
      <c r="C87" s="154"/>
      <c r="D87" s="145"/>
      <c r="E87" s="115"/>
      <c r="F87" s="115"/>
      <c r="G87" s="115"/>
      <c r="H87" s="115"/>
      <c r="I87" s="115"/>
      <c r="J87" s="115"/>
      <c r="K87" s="129"/>
      <c r="L87" s="115"/>
      <c r="M87" s="115"/>
      <c r="N87" s="115"/>
      <c r="O87" s="115"/>
      <c r="P87" s="115"/>
      <c r="Q87" s="115"/>
      <c r="R87" s="115"/>
      <c r="S87" s="115"/>
      <c r="T87" s="115"/>
      <c r="U87" s="189"/>
    </row>
    <row r="88" spans="1:21" ht="15" customHeight="1" x14ac:dyDescent="0.25">
      <c r="A88" s="146">
        <v>84</v>
      </c>
      <c r="B88" s="79"/>
      <c r="C88" s="78"/>
      <c r="D88" s="94"/>
      <c r="E88" s="112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89"/>
    </row>
    <row r="89" spans="1:21" ht="15" customHeight="1" x14ac:dyDescent="0.25">
      <c r="A89" s="146">
        <v>85</v>
      </c>
      <c r="B89" s="69"/>
      <c r="C89" s="98"/>
      <c r="D89" s="102"/>
      <c r="E89" s="120"/>
      <c r="F89" s="120"/>
      <c r="G89" s="120"/>
      <c r="H89" s="120"/>
      <c r="I89" s="120"/>
      <c r="J89" s="120"/>
      <c r="K89" s="129"/>
      <c r="L89" s="115"/>
      <c r="M89" s="115"/>
      <c r="N89" s="115"/>
      <c r="O89" s="115"/>
      <c r="P89" s="115"/>
      <c r="Q89" s="115"/>
      <c r="R89" s="115"/>
      <c r="S89" s="115"/>
      <c r="T89" s="115"/>
      <c r="U89" s="189"/>
    </row>
    <row r="90" spans="1:21" ht="15" customHeight="1" x14ac:dyDescent="0.25">
      <c r="A90" s="146">
        <v>86</v>
      </c>
      <c r="B90" s="153"/>
      <c r="C90" s="154"/>
      <c r="D90" s="145"/>
      <c r="E90" s="115"/>
      <c r="F90" s="115"/>
      <c r="G90" s="115"/>
      <c r="H90" s="115"/>
      <c r="I90" s="115"/>
      <c r="J90" s="115"/>
      <c r="K90" s="129"/>
      <c r="L90" s="115"/>
      <c r="M90" s="115"/>
      <c r="N90" s="115"/>
      <c r="O90" s="115"/>
      <c r="P90" s="115"/>
      <c r="Q90" s="115"/>
      <c r="R90" s="115"/>
      <c r="S90" s="115"/>
      <c r="T90" s="115"/>
      <c r="U90" s="189"/>
    </row>
    <row r="91" spans="1:21" ht="15" customHeight="1" x14ac:dyDescent="0.25">
      <c r="A91" s="146">
        <v>87</v>
      </c>
      <c r="B91" s="153"/>
      <c r="C91" s="154"/>
      <c r="D91" s="145"/>
      <c r="E91" s="115"/>
      <c r="F91" s="115"/>
      <c r="G91" s="115"/>
      <c r="H91" s="115"/>
      <c r="I91" s="115"/>
      <c r="J91" s="115"/>
      <c r="K91" s="129"/>
      <c r="L91" s="115"/>
      <c r="M91" s="115"/>
      <c r="N91" s="115"/>
      <c r="O91" s="115"/>
      <c r="P91" s="115"/>
      <c r="Q91" s="115"/>
      <c r="R91" s="115"/>
      <c r="S91" s="115"/>
      <c r="T91" s="115"/>
      <c r="U91" s="189"/>
    </row>
    <row r="92" spans="1:21" ht="15" customHeight="1" x14ac:dyDescent="0.25">
      <c r="A92" s="146">
        <v>88</v>
      </c>
      <c r="B92" s="136"/>
      <c r="C92" s="137"/>
      <c r="D92" s="138"/>
      <c r="E92" s="112"/>
      <c r="F92" s="112"/>
      <c r="G92" s="112"/>
      <c r="H92" s="112"/>
      <c r="I92" s="112"/>
      <c r="J92" s="112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89"/>
    </row>
    <row r="93" spans="1:21" ht="15" customHeight="1" x14ac:dyDescent="0.25">
      <c r="A93" s="146">
        <v>89</v>
      </c>
      <c r="B93" s="136"/>
      <c r="C93" s="137"/>
      <c r="D93" s="138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89"/>
    </row>
    <row r="94" spans="1:21" ht="15" customHeight="1" x14ac:dyDescent="0.25">
      <c r="A94" s="146">
        <v>90</v>
      </c>
      <c r="B94" s="153"/>
      <c r="C94" s="154"/>
      <c r="D94" s="145"/>
      <c r="E94" s="115"/>
      <c r="F94" s="115"/>
      <c r="G94" s="115"/>
      <c r="H94" s="115"/>
      <c r="I94" s="115"/>
      <c r="J94" s="115"/>
      <c r="K94" s="129"/>
      <c r="L94" s="115"/>
      <c r="M94" s="115"/>
      <c r="N94" s="115"/>
      <c r="O94" s="115"/>
      <c r="P94" s="115"/>
      <c r="Q94" s="115"/>
      <c r="R94" s="115"/>
      <c r="S94" s="115"/>
      <c r="T94" s="115"/>
      <c r="U94" s="189"/>
    </row>
    <row r="95" spans="1:21" ht="15" customHeight="1" x14ac:dyDescent="0.25">
      <c r="A95" s="146">
        <v>91</v>
      </c>
      <c r="B95" s="79"/>
      <c r="C95" s="78"/>
      <c r="D95" s="94"/>
      <c r="E95" s="112"/>
      <c r="F95" s="120"/>
      <c r="G95" s="120"/>
      <c r="H95" s="120"/>
      <c r="I95" s="120"/>
      <c r="J95" s="120"/>
      <c r="K95" s="121"/>
      <c r="L95" s="120"/>
      <c r="M95" s="120"/>
      <c r="N95" s="120"/>
      <c r="O95" s="120"/>
      <c r="P95" s="120"/>
      <c r="Q95" s="120"/>
      <c r="R95" s="120"/>
      <c r="S95" s="120"/>
      <c r="T95" s="120"/>
      <c r="U95" s="189"/>
    </row>
    <row r="96" spans="1:21" ht="15" customHeight="1" x14ac:dyDescent="0.25">
      <c r="A96" s="146">
        <v>92</v>
      </c>
      <c r="B96" s="153"/>
      <c r="C96" s="154"/>
      <c r="D96" s="145"/>
      <c r="E96" s="120"/>
      <c r="F96" s="120"/>
      <c r="G96" s="120"/>
      <c r="H96" s="120"/>
      <c r="I96" s="120"/>
      <c r="J96" s="120"/>
      <c r="K96" s="121"/>
      <c r="L96" s="120"/>
      <c r="M96" s="120"/>
      <c r="N96" s="120"/>
      <c r="O96" s="120"/>
      <c r="P96" s="120"/>
      <c r="Q96" s="120"/>
      <c r="R96" s="120"/>
      <c r="S96" s="120"/>
      <c r="T96" s="120"/>
      <c r="U96" s="189"/>
    </row>
    <row r="97" spans="1:21" ht="15" customHeight="1" x14ac:dyDescent="0.25">
      <c r="A97" s="146">
        <v>93</v>
      </c>
      <c r="B97" s="153"/>
      <c r="C97" s="128"/>
      <c r="D97" s="138"/>
      <c r="E97" s="120"/>
      <c r="F97" s="120"/>
      <c r="G97" s="120"/>
      <c r="H97" s="120"/>
      <c r="I97" s="120"/>
      <c r="J97" s="120"/>
      <c r="K97" s="121"/>
      <c r="L97" s="120"/>
      <c r="M97" s="120"/>
      <c r="N97" s="120"/>
      <c r="O97" s="120"/>
      <c r="P97" s="120"/>
      <c r="Q97" s="120"/>
      <c r="R97" s="120"/>
      <c r="S97" s="120"/>
      <c r="T97" s="120"/>
      <c r="U97" s="189"/>
    </row>
    <row r="98" spans="1:21" ht="15" customHeight="1" x14ac:dyDescent="0.25">
      <c r="A98" s="146">
        <v>94</v>
      </c>
      <c r="B98" s="153"/>
      <c r="C98" s="154"/>
      <c r="D98" s="145"/>
      <c r="E98" s="115"/>
      <c r="F98" s="115"/>
      <c r="G98" s="115"/>
      <c r="H98" s="115"/>
      <c r="I98" s="115"/>
      <c r="J98" s="115"/>
      <c r="K98" s="129"/>
      <c r="L98" s="115"/>
      <c r="M98" s="115"/>
      <c r="N98" s="115"/>
      <c r="O98" s="115"/>
      <c r="P98" s="115"/>
      <c r="Q98" s="115"/>
      <c r="R98" s="115"/>
      <c r="S98" s="115"/>
      <c r="T98" s="115"/>
      <c r="U98" s="189"/>
    </row>
    <row r="99" spans="1:21" ht="15" customHeight="1" x14ac:dyDescent="0.25">
      <c r="A99" s="146">
        <v>95</v>
      </c>
      <c r="B99" s="79"/>
      <c r="C99" s="78"/>
      <c r="D99" s="94"/>
      <c r="E99" s="112"/>
      <c r="F99" s="120"/>
      <c r="G99" s="120"/>
      <c r="H99" s="120"/>
      <c r="I99" s="120"/>
      <c r="J99" s="120"/>
      <c r="K99" s="121"/>
      <c r="L99" s="120"/>
      <c r="M99" s="120"/>
      <c r="N99" s="120"/>
      <c r="O99" s="120"/>
      <c r="P99" s="120"/>
      <c r="Q99" s="120"/>
      <c r="R99" s="120"/>
      <c r="S99" s="120"/>
      <c r="T99" s="120"/>
      <c r="U99" s="189"/>
    </row>
    <row r="100" spans="1:21" ht="15" customHeight="1" x14ac:dyDescent="0.25">
      <c r="A100" s="146">
        <v>96</v>
      </c>
      <c r="B100" s="153"/>
      <c r="C100" s="154"/>
      <c r="D100" s="145"/>
      <c r="E100" s="115"/>
      <c r="F100" s="115"/>
      <c r="G100" s="115"/>
      <c r="H100" s="115"/>
      <c r="I100" s="115"/>
      <c r="J100" s="115"/>
      <c r="K100" s="129"/>
      <c r="L100" s="115"/>
      <c r="M100" s="115"/>
      <c r="N100" s="115"/>
      <c r="O100" s="115"/>
      <c r="P100" s="115"/>
      <c r="Q100" s="115"/>
      <c r="R100" s="115"/>
      <c r="S100" s="115"/>
      <c r="T100" s="115"/>
      <c r="U100" s="189"/>
    </row>
    <row r="101" spans="1:21" ht="15" customHeight="1" x14ac:dyDescent="0.25">
      <c r="A101" s="146">
        <v>97</v>
      </c>
      <c r="B101" s="80"/>
      <c r="C101" s="128"/>
      <c r="D101" s="49"/>
      <c r="E101" s="52"/>
      <c r="F101" s="52"/>
      <c r="G101" s="52"/>
      <c r="H101" s="52"/>
      <c r="I101" s="52"/>
      <c r="J101" s="52"/>
      <c r="K101" s="52"/>
      <c r="L101" s="51"/>
      <c r="M101" s="51"/>
      <c r="N101" s="51"/>
      <c r="O101" s="51"/>
      <c r="P101" s="51"/>
      <c r="Q101" s="51"/>
      <c r="R101" s="51"/>
      <c r="S101" s="51"/>
      <c r="T101" s="51"/>
      <c r="U101" s="189"/>
    </row>
    <row r="102" spans="1:21" ht="15" customHeight="1" x14ac:dyDescent="0.25">
      <c r="A102" s="146">
        <v>98</v>
      </c>
      <c r="B102" s="153"/>
      <c r="C102" s="154"/>
      <c r="D102" s="145"/>
      <c r="E102" s="115"/>
      <c r="F102" s="115"/>
      <c r="G102" s="115"/>
      <c r="H102" s="115"/>
      <c r="I102" s="115"/>
      <c r="J102" s="115"/>
      <c r="K102" s="129"/>
      <c r="L102" s="115"/>
      <c r="M102" s="115"/>
      <c r="N102" s="115"/>
      <c r="O102" s="115"/>
      <c r="P102" s="115"/>
      <c r="Q102" s="115"/>
      <c r="R102" s="115"/>
      <c r="S102" s="115"/>
      <c r="T102" s="115"/>
      <c r="U102" s="189"/>
    </row>
    <row r="103" spans="1:21" ht="15" customHeight="1" x14ac:dyDescent="0.25">
      <c r="A103" s="146">
        <v>99</v>
      </c>
      <c r="B103" s="136"/>
      <c r="C103" s="137"/>
      <c r="D103" s="138"/>
      <c r="E103" s="112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89"/>
    </row>
    <row r="104" spans="1:21" ht="15" customHeight="1" x14ac:dyDescent="0.25">
      <c r="A104" s="146">
        <v>100</v>
      </c>
      <c r="B104" s="136"/>
      <c r="C104" s="137"/>
      <c r="D104" s="138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89"/>
    </row>
    <row r="105" spans="1:21" ht="15" customHeight="1" x14ac:dyDescent="0.25">
      <c r="A105" s="146">
        <v>101</v>
      </c>
      <c r="B105" s="153"/>
      <c r="C105" s="154"/>
      <c r="D105" s="145"/>
      <c r="E105" s="120"/>
      <c r="F105" s="120"/>
      <c r="G105" s="120"/>
      <c r="H105" s="120"/>
      <c r="I105" s="120"/>
      <c r="J105" s="120"/>
      <c r="K105" s="121"/>
      <c r="L105" s="120"/>
      <c r="M105" s="120"/>
      <c r="N105" s="120"/>
      <c r="O105" s="120"/>
      <c r="P105" s="120"/>
      <c r="Q105" s="120"/>
      <c r="R105" s="120"/>
      <c r="S105" s="120"/>
      <c r="T105" s="120"/>
      <c r="U105" s="189"/>
    </row>
    <row r="106" spans="1:21" ht="15" customHeight="1" x14ac:dyDescent="0.25">
      <c r="A106" s="146">
        <v>102</v>
      </c>
      <c r="B106" s="153"/>
      <c r="C106" s="154"/>
      <c r="D106" s="145"/>
      <c r="E106" s="115"/>
      <c r="F106" s="115"/>
      <c r="G106" s="115"/>
      <c r="H106" s="115"/>
      <c r="I106" s="115"/>
      <c r="J106" s="115"/>
      <c r="K106" s="129"/>
      <c r="L106" s="115"/>
      <c r="M106" s="115"/>
      <c r="N106" s="115"/>
      <c r="O106" s="115"/>
      <c r="P106" s="115"/>
      <c r="Q106" s="115"/>
      <c r="R106" s="115"/>
      <c r="S106" s="115"/>
      <c r="T106" s="115"/>
      <c r="U106" s="189"/>
    </row>
    <row r="107" spans="1:21" ht="15" customHeight="1" x14ac:dyDescent="0.25">
      <c r="A107" s="146">
        <v>103</v>
      </c>
      <c r="B107" s="153"/>
      <c r="C107" s="154"/>
      <c r="D107" s="145"/>
      <c r="E107" s="115"/>
      <c r="F107" s="115"/>
      <c r="G107" s="115"/>
      <c r="H107" s="115"/>
      <c r="I107" s="115"/>
      <c r="J107" s="115"/>
      <c r="K107" s="129"/>
      <c r="L107" s="115"/>
      <c r="M107" s="115"/>
      <c r="N107" s="115"/>
      <c r="O107" s="115"/>
      <c r="P107" s="115"/>
      <c r="Q107" s="115"/>
      <c r="R107" s="115"/>
      <c r="S107" s="115"/>
      <c r="T107" s="115"/>
      <c r="U107" s="189"/>
    </row>
    <row r="108" spans="1:21" ht="15" customHeight="1" x14ac:dyDescent="0.25">
      <c r="A108" s="146">
        <v>104</v>
      </c>
      <c r="B108" s="69"/>
      <c r="C108" s="98"/>
      <c r="D108" s="94"/>
      <c r="E108" s="115"/>
      <c r="F108" s="115"/>
      <c r="G108" s="115"/>
      <c r="H108" s="115"/>
      <c r="I108" s="115"/>
      <c r="J108" s="115"/>
      <c r="K108" s="129"/>
      <c r="L108" s="115"/>
      <c r="M108" s="115"/>
      <c r="N108" s="115"/>
      <c r="O108" s="115"/>
      <c r="P108" s="115"/>
      <c r="Q108" s="115"/>
      <c r="R108" s="115"/>
      <c r="S108" s="115"/>
      <c r="T108" s="115"/>
      <c r="U108" s="189"/>
    </row>
    <row r="109" spans="1:21" ht="15" customHeight="1" x14ac:dyDescent="0.25">
      <c r="A109" s="146">
        <v>105</v>
      </c>
      <c r="B109" s="69"/>
      <c r="C109" s="98"/>
      <c r="D109" s="94"/>
      <c r="E109" s="120"/>
      <c r="F109" s="120"/>
      <c r="G109" s="120"/>
      <c r="H109" s="120"/>
      <c r="I109" s="120"/>
      <c r="J109" s="120"/>
      <c r="K109" s="121"/>
      <c r="L109" s="120"/>
      <c r="M109" s="120"/>
      <c r="N109" s="120"/>
      <c r="O109" s="120"/>
      <c r="P109" s="120"/>
      <c r="Q109" s="120"/>
      <c r="R109" s="120"/>
      <c r="S109" s="120"/>
      <c r="T109" s="120"/>
      <c r="U109" s="189"/>
    </row>
    <row r="110" spans="1:21" ht="15" customHeight="1" x14ac:dyDescent="0.25">
      <c r="A110" s="146">
        <v>106</v>
      </c>
      <c r="B110" s="153"/>
      <c r="C110" s="154"/>
      <c r="D110" s="145"/>
      <c r="E110" s="115"/>
      <c r="F110" s="115"/>
      <c r="G110" s="115"/>
      <c r="H110" s="115"/>
      <c r="I110" s="115"/>
      <c r="J110" s="115"/>
      <c r="K110" s="129"/>
      <c r="L110" s="115"/>
      <c r="M110" s="115"/>
      <c r="N110" s="115"/>
      <c r="O110" s="115"/>
      <c r="P110" s="115"/>
      <c r="Q110" s="115"/>
      <c r="R110" s="115"/>
      <c r="S110" s="115"/>
      <c r="T110" s="115"/>
      <c r="U110" s="189"/>
    </row>
    <row r="111" spans="1:21" ht="15" customHeight="1" x14ac:dyDescent="0.25">
      <c r="A111" s="146">
        <v>107</v>
      </c>
      <c r="B111" s="153"/>
      <c r="C111" s="154"/>
      <c r="D111" s="145"/>
      <c r="E111" s="115"/>
      <c r="F111" s="115"/>
      <c r="G111" s="115"/>
      <c r="H111" s="115"/>
      <c r="I111" s="115"/>
      <c r="J111" s="115"/>
      <c r="K111" s="129"/>
      <c r="L111" s="115"/>
      <c r="M111" s="115"/>
      <c r="N111" s="115"/>
      <c r="O111" s="115"/>
      <c r="P111" s="115"/>
      <c r="Q111" s="115"/>
      <c r="R111" s="115"/>
      <c r="S111" s="115"/>
      <c r="T111" s="115"/>
      <c r="U111" s="189"/>
    </row>
    <row r="112" spans="1:21" ht="15" customHeight="1" x14ac:dyDescent="0.25">
      <c r="A112" s="146">
        <v>108</v>
      </c>
      <c r="B112" s="79"/>
      <c r="C112" s="78"/>
      <c r="D112" s="94"/>
      <c r="E112" s="112"/>
      <c r="F112" s="120"/>
      <c r="G112" s="120"/>
      <c r="H112" s="120"/>
      <c r="I112" s="120"/>
      <c r="J112" s="120"/>
      <c r="K112" s="121"/>
      <c r="L112" s="120"/>
      <c r="M112" s="120"/>
      <c r="N112" s="120"/>
      <c r="O112" s="120"/>
      <c r="P112" s="120"/>
      <c r="Q112" s="120"/>
      <c r="R112" s="120"/>
      <c r="S112" s="120"/>
      <c r="T112" s="120"/>
      <c r="U112" s="189"/>
    </row>
    <row r="113" spans="1:33" ht="114" customHeight="1" x14ac:dyDescent="0.2">
      <c r="A113" s="287" t="s">
        <v>36</v>
      </c>
      <c r="B113" s="287"/>
      <c r="C113" s="287"/>
      <c r="D113" s="288"/>
      <c r="E113" s="257" t="s">
        <v>40</v>
      </c>
      <c r="F113" s="257" t="s">
        <v>158</v>
      </c>
      <c r="G113" s="276" t="s">
        <v>284</v>
      </c>
      <c r="H113" s="257" t="s">
        <v>346</v>
      </c>
      <c r="I113" s="276" t="s">
        <v>482</v>
      </c>
      <c r="J113" s="259" t="s">
        <v>514</v>
      </c>
      <c r="K113" s="276" t="s">
        <v>543</v>
      </c>
      <c r="L113" s="276" t="s">
        <v>565</v>
      </c>
      <c r="M113" s="257" t="s">
        <v>627</v>
      </c>
      <c r="N113" s="276" t="s">
        <v>649</v>
      </c>
      <c r="O113" s="257"/>
      <c r="P113" s="257"/>
      <c r="Q113" s="276"/>
      <c r="R113" s="276"/>
      <c r="S113" s="257"/>
      <c r="T113" s="257"/>
      <c r="U113" s="29"/>
    </row>
    <row r="114" spans="1:33" ht="24" customHeight="1" x14ac:dyDescent="0.25">
      <c r="A114" s="292" t="s">
        <v>7</v>
      </c>
      <c r="B114" s="293"/>
      <c r="C114" s="294"/>
      <c r="D114" s="48"/>
      <c r="E114" s="258"/>
      <c r="F114" s="258"/>
      <c r="G114" s="277"/>
      <c r="H114" s="258"/>
      <c r="I114" s="277"/>
      <c r="J114" s="260"/>
      <c r="K114" s="277"/>
      <c r="L114" s="277"/>
      <c r="M114" s="258"/>
      <c r="N114" s="277"/>
      <c r="O114" s="258"/>
      <c r="P114" s="258"/>
      <c r="Q114" s="277"/>
      <c r="R114" s="277"/>
      <c r="S114" s="258"/>
      <c r="T114" s="258"/>
      <c r="U114" s="266" t="s">
        <v>0</v>
      </c>
      <c r="AG114" s="132"/>
    </row>
    <row r="115" spans="1:33" ht="15.75" x14ac:dyDescent="0.25">
      <c r="A115" s="284" t="s">
        <v>43</v>
      </c>
      <c r="B115" s="284"/>
      <c r="C115" s="285"/>
      <c r="D115" s="95"/>
      <c r="E115" s="17">
        <v>1</v>
      </c>
      <c r="F115" s="17">
        <v>2</v>
      </c>
      <c r="G115" s="17">
        <v>3</v>
      </c>
      <c r="H115" s="17">
        <v>4</v>
      </c>
      <c r="I115" s="17">
        <v>5</v>
      </c>
      <c r="J115" s="17">
        <v>6</v>
      </c>
      <c r="K115" s="17">
        <v>7</v>
      </c>
      <c r="L115" s="96">
        <v>8</v>
      </c>
      <c r="M115" s="96">
        <v>9</v>
      </c>
      <c r="N115" s="96">
        <v>10</v>
      </c>
      <c r="O115" s="96">
        <v>11</v>
      </c>
      <c r="P115" s="96">
        <v>12</v>
      </c>
      <c r="Q115" s="17">
        <v>13</v>
      </c>
      <c r="R115" s="17">
        <v>14</v>
      </c>
      <c r="S115" s="17">
        <v>15</v>
      </c>
      <c r="T115" s="17">
        <v>16</v>
      </c>
      <c r="U115" s="266"/>
    </row>
    <row r="116" spans="1:33" ht="15.75" x14ac:dyDescent="0.25">
      <c r="A116" s="72">
        <v>1</v>
      </c>
      <c r="B116" s="80" t="s">
        <v>86</v>
      </c>
      <c r="C116" s="128">
        <v>2019</v>
      </c>
      <c r="D116" s="49" t="s">
        <v>63</v>
      </c>
      <c r="E116" s="52">
        <v>45</v>
      </c>
      <c r="F116" s="114">
        <v>36</v>
      </c>
      <c r="G116" s="83">
        <v>44</v>
      </c>
      <c r="H116" s="114">
        <v>46</v>
      </c>
      <c r="I116" s="114">
        <v>42</v>
      </c>
      <c r="J116" s="114">
        <v>48</v>
      </c>
      <c r="K116" s="52">
        <v>49</v>
      </c>
      <c r="L116" s="52">
        <v>41</v>
      </c>
      <c r="M116" s="54">
        <v>45</v>
      </c>
      <c r="N116" s="52">
        <v>45</v>
      </c>
      <c r="O116" s="52"/>
      <c r="P116" s="52"/>
      <c r="Q116" s="52"/>
      <c r="R116" s="52"/>
      <c r="S116" s="52"/>
      <c r="T116" s="52"/>
      <c r="U116" s="189">
        <f t="shared" ref="U116:U147" si="2">SUM(E116:T116)</f>
        <v>441</v>
      </c>
    </row>
    <row r="117" spans="1:33" ht="15.75" x14ac:dyDescent="0.25">
      <c r="A117" s="72">
        <v>2</v>
      </c>
      <c r="B117" s="136" t="s">
        <v>80</v>
      </c>
      <c r="C117" s="137">
        <v>2019</v>
      </c>
      <c r="D117" s="138" t="s">
        <v>70</v>
      </c>
      <c r="E117" s="120">
        <v>50</v>
      </c>
      <c r="F117" s="125">
        <v>49</v>
      </c>
      <c r="G117" s="125">
        <v>50</v>
      </c>
      <c r="H117" s="125">
        <v>49</v>
      </c>
      <c r="I117" s="125">
        <v>49</v>
      </c>
      <c r="J117" s="125">
        <v>49</v>
      </c>
      <c r="K117" s="121"/>
      <c r="L117" s="120">
        <v>48</v>
      </c>
      <c r="M117" s="120">
        <v>48</v>
      </c>
      <c r="N117" s="120">
        <v>48</v>
      </c>
      <c r="O117" s="120"/>
      <c r="P117" s="120"/>
      <c r="Q117" s="120"/>
      <c r="R117" s="120"/>
      <c r="S117" s="120"/>
      <c r="T117" s="120"/>
      <c r="U117" s="189">
        <f t="shared" si="2"/>
        <v>440</v>
      </c>
    </row>
    <row r="118" spans="1:33" ht="15.75" x14ac:dyDescent="0.25">
      <c r="A118" s="72">
        <v>3</v>
      </c>
      <c r="B118" s="143" t="s">
        <v>81</v>
      </c>
      <c r="C118" s="144">
        <v>2019</v>
      </c>
      <c r="D118" s="145" t="s">
        <v>82</v>
      </c>
      <c r="E118" s="120">
        <v>49</v>
      </c>
      <c r="F118" s="125">
        <v>44</v>
      </c>
      <c r="G118" s="125">
        <v>49</v>
      </c>
      <c r="H118" s="125">
        <v>50</v>
      </c>
      <c r="I118" s="125">
        <v>50</v>
      </c>
      <c r="J118" s="125"/>
      <c r="K118" s="121">
        <v>50</v>
      </c>
      <c r="L118" s="120">
        <v>49</v>
      </c>
      <c r="M118" s="120">
        <v>49</v>
      </c>
      <c r="N118" s="120">
        <v>49</v>
      </c>
      <c r="O118" s="120"/>
      <c r="P118" s="120"/>
      <c r="Q118" s="120"/>
      <c r="R118" s="120"/>
      <c r="S118" s="52"/>
      <c r="T118" s="52"/>
      <c r="U118" s="189">
        <f t="shared" si="2"/>
        <v>439</v>
      </c>
    </row>
    <row r="119" spans="1:33" ht="15.75" x14ac:dyDescent="0.25">
      <c r="A119" s="72">
        <v>4</v>
      </c>
      <c r="B119" s="79" t="s">
        <v>205</v>
      </c>
      <c r="C119" s="78">
        <v>2019</v>
      </c>
      <c r="D119" s="94" t="s">
        <v>206</v>
      </c>
      <c r="E119" s="112"/>
      <c r="F119" s="125">
        <v>45</v>
      </c>
      <c r="G119" s="125">
        <v>46</v>
      </c>
      <c r="H119" s="125">
        <v>43</v>
      </c>
      <c r="I119" s="125">
        <v>41</v>
      </c>
      <c r="J119" s="125">
        <v>46</v>
      </c>
      <c r="K119" s="120"/>
      <c r="L119" s="120">
        <v>44</v>
      </c>
      <c r="M119" s="120">
        <v>46</v>
      </c>
      <c r="N119" s="120"/>
      <c r="O119" s="52"/>
      <c r="P119" s="52"/>
      <c r="Q119" s="52"/>
      <c r="R119" s="52"/>
      <c r="S119" s="52"/>
      <c r="T119" s="52"/>
      <c r="U119" s="189">
        <f t="shared" si="2"/>
        <v>311</v>
      </c>
    </row>
    <row r="120" spans="1:33" ht="15.75" x14ac:dyDescent="0.25">
      <c r="A120" s="72">
        <v>5</v>
      </c>
      <c r="B120" s="68" t="s">
        <v>200</v>
      </c>
      <c r="C120" s="128"/>
      <c r="D120" s="56" t="s">
        <v>533</v>
      </c>
      <c r="E120" s="54"/>
      <c r="F120" s="196">
        <v>50</v>
      </c>
      <c r="G120" s="197"/>
      <c r="H120" s="196"/>
      <c r="I120" s="197"/>
      <c r="J120" s="196">
        <v>50</v>
      </c>
      <c r="K120" s="47"/>
      <c r="L120" s="54">
        <v>50</v>
      </c>
      <c r="M120" s="54">
        <v>50</v>
      </c>
      <c r="N120" s="54">
        <v>50</v>
      </c>
      <c r="O120" s="47"/>
      <c r="P120" s="47"/>
      <c r="Q120" s="47"/>
      <c r="R120" s="54"/>
      <c r="S120" s="47"/>
      <c r="T120" s="54"/>
      <c r="U120" s="189">
        <f t="shared" si="2"/>
        <v>250</v>
      </c>
    </row>
    <row r="121" spans="1:33" ht="15.75" x14ac:dyDescent="0.25">
      <c r="A121" s="72">
        <v>6</v>
      </c>
      <c r="B121" s="143" t="s">
        <v>302</v>
      </c>
      <c r="C121" s="144">
        <v>2019</v>
      </c>
      <c r="D121" s="145" t="s">
        <v>206</v>
      </c>
      <c r="E121" s="52"/>
      <c r="F121" s="114"/>
      <c r="G121" s="114">
        <v>47</v>
      </c>
      <c r="H121" s="114">
        <v>48</v>
      </c>
      <c r="I121" s="114"/>
      <c r="J121" s="114"/>
      <c r="K121" s="52"/>
      <c r="L121" s="52">
        <v>47</v>
      </c>
      <c r="M121" s="47"/>
      <c r="N121" s="52">
        <v>47</v>
      </c>
      <c r="O121" s="52"/>
      <c r="P121" s="52"/>
      <c r="Q121" s="52"/>
      <c r="R121" s="52"/>
      <c r="S121" s="52"/>
      <c r="T121" s="52"/>
      <c r="U121" s="189">
        <f t="shared" si="2"/>
        <v>189</v>
      </c>
    </row>
    <row r="122" spans="1:33" ht="15.75" x14ac:dyDescent="0.25">
      <c r="A122" s="72">
        <v>7</v>
      </c>
      <c r="B122" s="68" t="s">
        <v>553</v>
      </c>
      <c r="C122" s="106">
        <v>2019</v>
      </c>
      <c r="D122" s="56" t="s">
        <v>59</v>
      </c>
      <c r="E122" s="52"/>
      <c r="F122" s="114"/>
      <c r="G122" s="114"/>
      <c r="H122" s="114"/>
      <c r="I122" s="114"/>
      <c r="J122" s="114"/>
      <c r="K122" s="52">
        <v>48</v>
      </c>
      <c r="L122" s="52">
        <v>45</v>
      </c>
      <c r="M122" s="52">
        <v>47</v>
      </c>
      <c r="N122" s="52">
        <v>46</v>
      </c>
      <c r="O122" s="52"/>
      <c r="P122" s="52"/>
      <c r="Q122" s="52"/>
      <c r="R122" s="54"/>
      <c r="S122" s="47"/>
      <c r="T122" s="47"/>
      <c r="U122" s="189">
        <f t="shared" si="2"/>
        <v>186</v>
      </c>
    </row>
    <row r="123" spans="1:33" ht="15.75" x14ac:dyDescent="0.25">
      <c r="A123" s="72">
        <v>8</v>
      </c>
      <c r="B123" s="143" t="s">
        <v>204</v>
      </c>
      <c r="C123" s="144">
        <v>2019</v>
      </c>
      <c r="D123" s="138" t="s">
        <v>76</v>
      </c>
      <c r="E123" s="52"/>
      <c r="F123" s="114">
        <v>46</v>
      </c>
      <c r="G123" s="125">
        <v>48</v>
      </c>
      <c r="H123" s="114"/>
      <c r="I123" s="114">
        <v>46</v>
      </c>
      <c r="J123" s="114"/>
      <c r="K123" s="52"/>
      <c r="L123" s="52"/>
      <c r="M123" s="47"/>
      <c r="N123" s="52"/>
      <c r="O123" s="52"/>
      <c r="P123" s="52"/>
      <c r="Q123" s="52"/>
      <c r="R123" s="52"/>
      <c r="S123" s="52"/>
      <c r="T123" s="52"/>
      <c r="U123" s="189">
        <f t="shared" si="2"/>
        <v>140</v>
      </c>
    </row>
    <row r="124" spans="1:33" ht="15.75" x14ac:dyDescent="0.25">
      <c r="A124" s="72">
        <v>9</v>
      </c>
      <c r="B124" s="79" t="s">
        <v>303</v>
      </c>
      <c r="C124" s="104">
        <v>2019</v>
      </c>
      <c r="D124" s="161" t="s">
        <v>304</v>
      </c>
      <c r="E124" s="120"/>
      <c r="F124" s="125"/>
      <c r="G124" s="125">
        <v>43</v>
      </c>
      <c r="H124" s="125">
        <v>39</v>
      </c>
      <c r="I124" s="125"/>
      <c r="J124" s="125"/>
      <c r="K124" s="121"/>
      <c r="L124" s="120">
        <v>42</v>
      </c>
      <c r="M124" s="54"/>
      <c r="N124" s="120"/>
      <c r="O124" s="120"/>
      <c r="P124" s="120"/>
      <c r="Q124" s="120"/>
      <c r="R124" s="120"/>
      <c r="S124" s="120"/>
      <c r="T124" s="120"/>
      <c r="U124" s="189">
        <f t="shared" si="2"/>
        <v>124</v>
      </c>
    </row>
    <row r="125" spans="1:33" ht="15.75" x14ac:dyDescent="0.25">
      <c r="A125" s="72">
        <v>10</v>
      </c>
      <c r="B125" s="79" t="s">
        <v>90</v>
      </c>
      <c r="C125" s="104">
        <v>2020</v>
      </c>
      <c r="D125" s="161" t="s">
        <v>416</v>
      </c>
      <c r="E125" s="120"/>
      <c r="F125" s="90"/>
      <c r="G125" s="90"/>
      <c r="H125" s="90">
        <v>36</v>
      </c>
      <c r="I125" s="90">
        <v>39</v>
      </c>
      <c r="J125" s="90">
        <v>44</v>
      </c>
      <c r="K125" s="121"/>
      <c r="L125" s="120"/>
      <c r="M125" s="54"/>
      <c r="N125" s="120"/>
      <c r="O125" s="120"/>
      <c r="P125" s="120"/>
      <c r="Q125" s="120"/>
      <c r="R125" s="120"/>
      <c r="S125" s="120"/>
      <c r="T125" s="120"/>
      <c r="U125" s="189">
        <f t="shared" si="2"/>
        <v>119</v>
      </c>
      <c r="X125" s="46"/>
    </row>
    <row r="126" spans="1:33" ht="15.75" x14ac:dyDescent="0.25">
      <c r="A126" s="72">
        <v>11</v>
      </c>
      <c r="B126" s="79" t="s">
        <v>202</v>
      </c>
      <c r="C126" s="78">
        <v>2019</v>
      </c>
      <c r="D126" s="94" t="s">
        <v>203</v>
      </c>
      <c r="E126" s="112"/>
      <c r="F126" s="120">
        <v>48</v>
      </c>
      <c r="G126" s="120"/>
      <c r="H126" s="120"/>
      <c r="I126" s="120">
        <v>48</v>
      </c>
      <c r="J126" s="120"/>
      <c r="K126" s="120"/>
      <c r="L126" s="120"/>
      <c r="M126" s="47"/>
      <c r="N126" s="120"/>
      <c r="O126" s="120"/>
      <c r="P126" s="120"/>
      <c r="Q126" s="120"/>
      <c r="R126" s="120"/>
      <c r="S126" s="120"/>
      <c r="T126" s="120"/>
      <c r="U126" s="189">
        <f t="shared" si="2"/>
        <v>96</v>
      </c>
    </row>
    <row r="127" spans="1:33" ht="15.75" x14ac:dyDescent="0.25">
      <c r="A127" s="72">
        <v>12</v>
      </c>
      <c r="B127" s="136" t="s">
        <v>85</v>
      </c>
      <c r="C127" s="137">
        <v>2019</v>
      </c>
      <c r="D127" s="138" t="s">
        <v>84</v>
      </c>
      <c r="E127" s="112">
        <v>47</v>
      </c>
      <c r="F127" s="115"/>
      <c r="G127" s="120"/>
      <c r="H127" s="120"/>
      <c r="I127" s="120">
        <v>45</v>
      </c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89">
        <f t="shared" si="2"/>
        <v>92</v>
      </c>
    </row>
    <row r="128" spans="1:33" ht="15.75" x14ac:dyDescent="0.25">
      <c r="A128" s="72">
        <v>13</v>
      </c>
      <c r="B128" s="136" t="s">
        <v>207</v>
      </c>
      <c r="C128" s="137">
        <v>2019</v>
      </c>
      <c r="D128" s="138" t="s">
        <v>70</v>
      </c>
      <c r="E128" s="112"/>
      <c r="F128" s="120">
        <v>43</v>
      </c>
      <c r="G128" s="120">
        <v>45</v>
      </c>
      <c r="H128" s="120"/>
      <c r="I128" s="120"/>
      <c r="J128" s="120"/>
      <c r="K128" s="90"/>
      <c r="L128" s="90"/>
      <c r="M128" s="120"/>
      <c r="N128" s="90"/>
      <c r="O128" s="90"/>
      <c r="P128" s="90"/>
      <c r="Q128" s="90"/>
      <c r="R128" s="90"/>
      <c r="S128" s="90"/>
      <c r="T128" s="90"/>
      <c r="U128" s="189">
        <f t="shared" si="2"/>
        <v>88</v>
      </c>
    </row>
    <row r="129" spans="1:21" ht="15.75" x14ac:dyDescent="0.25">
      <c r="A129" s="72">
        <v>14</v>
      </c>
      <c r="B129" s="79" t="s">
        <v>87</v>
      </c>
      <c r="C129" s="78">
        <v>2019</v>
      </c>
      <c r="D129" s="94" t="s">
        <v>88</v>
      </c>
      <c r="E129" s="112">
        <v>42</v>
      </c>
      <c r="F129" s="120">
        <v>42</v>
      </c>
      <c r="G129" s="120"/>
      <c r="H129" s="120"/>
      <c r="I129" s="120"/>
      <c r="J129" s="120"/>
      <c r="K129" s="120"/>
      <c r="L129" s="120"/>
      <c r="M129" s="120"/>
      <c r="N129" s="120"/>
      <c r="O129" s="52"/>
      <c r="P129" s="52"/>
      <c r="Q129" s="52"/>
      <c r="R129" s="52"/>
      <c r="S129" s="52"/>
      <c r="T129" s="52"/>
      <c r="U129" s="189">
        <f t="shared" si="2"/>
        <v>84</v>
      </c>
    </row>
    <row r="130" spans="1:21" ht="15.75" x14ac:dyDescent="0.25">
      <c r="A130" s="72">
        <v>15</v>
      </c>
      <c r="B130" s="136" t="s">
        <v>90</v>
      </c>
      <c r="C130" s="137">
        <v>2020</v>
      </c>
      <c r="D130" s="138"/>
      <c r="E130" s="168">
        <v>40</v>
      </c>
      <c r="F130" s="115"/>
      <c r="G130" s="115"/>
      <c r="H130" s="115"/>
      <c r="I130" s="115"/>
      <c r="J130" s="115"/>
      <c r="K130" s="129"/>
      <c r="L130" s="115"/>
      <c r="M130" s="54">
        <v>43</v>
      </c>
      <c r="N130" s="115"/>
      <c r="O130" s="120"/>
      <c r="P130" s="120"/>
      <c r="Q130" s="120"/>
      <c r="R130" s="120"/>
      <c r="S130" s="120"/>
      <c r="T130" s="120"/>
      <c r="U130" s="189">
        <f t="shared" si="2"/>
        <v>83</v>
      </c>
    </row>
    <row r="131" spans="1:21" ht="15.75" x14ac:dyDescent="0.25">
      <c r="A131" s="72">
        <v>16</v>
      </c>
      <c r="B131" s="68" t="s">
        <v>638</v>
      </c>
      <c r="C131" s="128">
        <v>2020</v>
      </c>
      <c r="D131" s="56" t="s">
        <v>59</v>
      </c>
      <c r="E131" s="173"/>
      <c r="F131" s="47"/>
      <c r="G131" s="47"/>
      <c r="H131" s="47"/>
      <c r="I131" s="47"/>
      <c r="J131" s="54"/>
      <c r="K131" s="47"/>
      <c r="L131" s="47"/>
      <c r="M131" s="54">
        <v>44</v>
      </c>
      <c r="N131" s="54">
        <v>38</v>
      </c>
      <c r="O131" s="47"/>
      <c r="P131" s="47"/>
      <c r="Q131" s="47"/>
      <c r="R131" s="54"/>
      <c r="S131" s="47"/>
      <c r="T131" s="47"/>
      <c r="U131" s="189">
        <f t="shared" si="2"/>
        <v>82</v>
      </c>
    </row>
    <row r="132" spans="1:21" ht="15.75" x14ac:dyDescent="0.25">
      <c r="A132" s="72">
        <v>17</v>
      </c>
      <c r="B132" s="136" t="s">
        <v>83</v>
      </c>
      <c r="C132" s="137">
        <v>2019</v>
      </c>
      <c r="D132" s="138"/>
      <c r="E132" s="162">
        <v>48</v>
      </c>
      <c r="F132" s="120"/>
      <c r="G132" s="120"/>
      <c r="H132" s="120"/>
      <c r="I132" s="120"/>
      <c r="J132" s="120"/>
      <c r="K132" s="121"/>
      <c r="L132" s="120"/>
      <c r="M132" s="54"/>
      <c r="N132" s="120"/>
      <c r="O132" s="120"/>
      <c r="P132" s="120"/>
      <c r="Q132" s="120"/>
      <c r="R132" s="120"/>
      <c r="S132" s="52"/>
      <c r="T132" s="52"/>
      <c r="U132" s="189">
        <f t="shared" si="2"/>
        <v>48</v>
      </c>
    </row>
    <row r="133" spans="1:21" ht="15.75" x14ac:dyDescent="0.25">
      <c r="A133" s="72">
        <v>18</v>
      </c>
      <c r="B133" s="64" t="s">
        <v>534</v>
      </c>
      <c r="C133" s="107">
        <v>2020</v>
      </c>
      <c r="D133" s="111" t="s">
        <v>517</v>
      </c>
      <c r="E133" s="162"/>
      <c r="F133" s="120"/>
      <c r="G133" s="120"/>
      <c r="H133" s="120"/>
      <c r="I133" s="120"/>
      <c r="J133" s="120">
        <v>47</v>
      </c>
      <c r="K133" s="121"/>
      <c r="L133" s="120"/>
      <c r="M133" s="120"/>
      <c r="N133" s="120"/>
      <c r="O133" s="120"/>
      <c r="P133" s="120"/>
      <c r="Q133" s="120"/>
      <c r="R133" s="120"/>
      <c r="S133" s="52"/>
      <c r="T133" s="52"/>
      <c r="U133" s="189">
        <f t="shared" si="2"/>
        <v>47</v>
      </c>
    </row>
    <row r="134" spans="1:21" ht="15.75" x14ac:dyDescent="0.25">
      <c r="A134" s="72">
        <v>19</v>
      </c>
      <c r="B134" s="68" t="s">
        <v>554</v>
      </c>
      <c r="C134" s="128">
        <v>2020</v>
      </c>
      <c r="D134" s="56" t="s">
        <v>555</v>
      </c>
      <c r="E134" s="173"/>
      <c r="F134" s="47"/>
      <c r="G134" s="47"/>
      <c r="H134" s="47"/>
      <c r="I134" s="47"/>
      <c r="J134" s="47"/>
      <c r="K134" s="54">
        <v>46</v>
      </c>
      <c r="L134" s="54"/>
      <c r="M134" s="47"/>
      <c r="N134" s="54"/>
      <c r="O134" s="47"/>
      <c r="P134" s="47"/>
      <c r="Q134" s="47"/>
      <c r="R134" s="54"/>
      <c r="S134" s="47"/>
      <c r="T134" s="47"/>
      <c r="U134" s="189">
        <f t="shared" si="2"/>
        <v>46</v>
      </c>
    </row>
    <row r="135" spans="1:21" ht="15.75" x14ac:dyDescent="0.25">
      <c r="A135" s="72">
        <v>20</v>
      </c>
      <c r="B135" s="68" t="s">
        <v>600</v>
      </c>
      <c r="C135" s="128">
        <v>2020</v>
      </c>
      <c r="D135" s="56" t="s">
        <v>568</v>
      </c>
      <c r="E135" s="173"/>
      <c r="F135" s="47"/>
      <c r="G135" s="47"/>
      <c r="H135" s="47"/>
      <c r="I135" s="47"/>
      <c r="J135" s="47"/>
      <c r="K135" s="47"/>
      <c r="L135" s="54">
        <v>46</v>
      </c>
      <c r="M135" s="47"/>
      <c r="N135" s="54"/>
      <c r="O135" s="47"/>
      <c r="P135" s="47"/>
      <c r="Q135" s="47"/>
      <c r="R135" s="54"/>
      <c r="S135" s="47"/>
      <c r="T135" s="47"/>
      <c r="U135" s="189">
        <f t="shared" si="2"/>
        <v>46</v>
      </c>
    </row>
    <row r="136" spans="1:21" ht="15.75" x14ac:dyDescent="0.25">
      <c r="A136" s="72">
        <v>21</v>
      </c>
      <c r="B136" s="68" t="s">
        <v>410</v>
      </c>
      <c r="C136" s="128">
        <v>2019</v>
      </c>
      <c r="D136" s="56" t="s">
        <v>385</v>
      </c>
      <c r="E136" s="173"/>
      <c r="F136" s="47"/>
      <c r="G136" s="47"/>
      <c r="H136" s="54">
        <v>45</v>
      </c>
      <c r="I136" s="47"/>
      <c r="J136" s="54"/>
      <c r="K136" s="47"/>
      <c r="L136" s="47"/>
      <c r="M136" s="47"/>
      <c r="N136" s="47"/>
      <c r="O136" s="47"/>
      <c r="P136" s="47"/>
      <c r="Q136" s="47"/>
      <c r="R136" s="54"/>
      <c r="S136" s="47"/>
      <c r="T136" s="54"/>
      <c r="U136" s="189">
        <f t="shared" si="2"/>
        <v>45</v>
      </c>
    </row>
    <row r="137" spans="1:21" ht="15.75" x14ac:dyDescent="0.25">
      <c r="A137" s="72">
        <v>22</v>
      </c>
      <c r="B137" s="79" t="s">
        <v>535</v>
      </c>
      <c r="C137" s="104">
        <v>2019</v>
      </c>
      <c r="D137" s="161" t="s">
        <v>517</v>
      </c>
      <c r="E137" s="162"/>
      <c r="F137" s="120"/>
      <c r="G137" s="120"/>
      <c r="H137" s="120"/>
      <c r="I137" s="120"/>
      <c r="J137" s="120">
        <v>45</v>
      </c>
      <c r="K137" s="121"/>
      <c r="L137" s="120"/>
      <c r="M137" s="47"/>
      <c r="N137" s="120"/>
      <c r="O137" s="120"/>
      <c r="P137" s="120"/>
      <c r="Q137" s="120"/>
      <c r="R137" s="120"/>
      <c r="S137" s="120"/>
      <c r="T137" s="120"/>
      <c r="U137" s="189">
        <f t="shared" si="2"/>
        <v>45</v>
      </c>
    </row>
    <row r="138" spans="1:21" ht="15.75" x14ac:dyDescent="0.25">
      <c r="A138" s="72">
        <v>23</v>
      </c>
      <c r="B138" s="136" t="s">
        <v>495</v>
      </c>
      <c r="C138" s="137">
        <v>2019</v>
      </c>
      <c r="D138" s="138" t="s">
        <v>496</v>
      </c>
      <c r="E138" s="112"/>
      <c r="F138" s="52"/>
      <c r="G138" s="52"/>
      <c r="H138" s="52"/>
      <c r="I138" s="52">
        <v>44</v>
      </c>
      <c r="J138" s="52"/>
      <c r="K138" s="52"/>
      <c r="L138" s="52"/>
      <c r="M138" s="47"/>
      <c r="N138" s="52"/>
      <c r="O138" s="52"/>
      <c r="P138" s="52"/>
      <c r="Q138" s="52"/>
      <c r="R138" s="52"/>
      <c r="S138" s="52"/>
      <c r="T138" s="52"/>
      <c r="U138" s="189">
        <f t="shared" si="2"/>
        <v>44</v>
      </c>
    </row>
    <row r="139" spans="1:21" ht="15.75" x14ac:dyDescent="0.25">
      <c r="A139" s="72">
        <v>24</v>
      </c>
      <c r="B139" s="143" t="s">
        <v>411</v>
      </c>
      <c r="C139" s="144">
        <v>2019</v>
      </c>
      <c r="D139" s="138" t="s">
        <v>70</v>
      </c>
      <c r="E139" s="52"/>
      <c r="F139" s="52"/>
      <c r="G139" s="120"/>
      <c r="H139" s="52">
        <v>44</v>
      </c>
      <c r="I139" s="52"/>
      <c r="J139" s="52"/>
      <c r="K139" s="52"/>
      <c r="L139" s="52"/>
      <c r="M139" s="47"/>
      <c r="N139" s="52"/>
      <c r="O139" s="52"/>
      <c r="P139" s="52"/>
      <c r="Q139" s="52"/>
      <c r="R139" s="52"/>
      <c r="S139" s="52"/>
      <c r="T139" s="52"/>
      <c r="U139" s="189">
        <f t="shared" si="2"/>
        <v>44</v>
      </c>
    </row>
    <row r="140" spans="1:21" ht="15.75" x14ac:dyDescent="0.25">
      <c r="A140" s="72">
        <v>25</v>
      </c>
      <c r="B140" s="68" t="s">
        <v>674</v>
      </c>
      <c r="C140" s="128">
        <v>2019</v>
      </c>
      <c r="D140" s="56" t="s">
        <v>57</v>
      </c>
      <c r="E140" s="47"/>
      <c r="F140" s="47"/>
      <c r="G140" s="47"/>
      <c r="H140" s="47"/>
      <c r="I140" s="47"/>
      <c r="J140" s="47"/>
      <c r="K140" s="47"/>
      <c r="L140" s="47"/>
      <c r="M140" s="47"/>
      <c r="N140" s="54">
        <v>44</v>
      </c>
      <c r="O140" s="47"/>
      <c r="P140" s="47"/>
      <c r="Q140" s="47"/>
      <c r="R140" s="54"/>
      <c r="S140" s="47"/>
      <c r="T140" s="54"/>
      <c r="U140" s="189">
        <f t="shared" si="2"/>
        <v>44</v>
      </c>
    </row>
    <row r="141" spans="1:21" ht="15.75" x14ac:dyDescent="0.25">
      <c r="A141" s="72">
        <v>26</v>
      </c>
      <c r="B141" s="117" t="s">
        <v>497</v>
      </c>
      <c r="C141" s="84">
        <v>2020</v>
      </c>
      <c r="D141" s="118" t="s">
        <v>59</v>
      </c>
      <c r="E141" s="120"/>
      <c r="F141" s="120"/>
      <c r="G141" s="120"/>
      <c r="H141" s="120"/>
      <c r="I141" s="120">
        <v>43</v>
      </c>
      <c r="J141" s="120"/>
      <c r="K141" s="121"/>
      <c r="L141" s="120"/>
      <c r="M141" s="47"/>
      <c r="N141" s="120"/>
      <c r="O141" s="120"/>
      <c r="P141" s="120"/>
      <c r="Q141" s="120"/>
      <c r="R141" s="120"/>
      <c r="S141" s="52"/>
      <c r="T141" s="52"/>
      <c r="U141" s="189">
        <f t="shared" si="2"/>
        <v>43</v>
      </c>
    </row>
    <row r="142" spans="1:21" ht="15.75" x14ac:dyDescent="0.25">
      <c r="A142" s="72">
        <v>27</v>
      </c>
      <c r="B142" s="79" t="s">
        <v>601</v>
      </c>
      <c r="C142" s="104">
        <v>2019</v>
      </c>
      <c r="D142" s="161" t="s">
        <v>227</v>
      </c>
      <c r="E142" s="120"/>
      <c r="F142" s="120"/>
      <c r="G142" s="120"/>
      <c r="H142" s="120"/>
      <c r="I142" s="120"/>
      <c r="J142" s="120"/>
      <c r="K142" s="121"/>
      <c r="L142" s="120">
        <v>43</v>
      </c>
      <c r="M142" s="54"/>
      <c r="N142" s="120"/>
      <c r="O142" s="120"/>
      <c r="P142" s="120"/>
      <c r="Q142" s="120"/>
      <c r="R142" s="120"/>
      <c r="S142" s="120"/>
      <c r="T142" s="120"/>
      <c r="U142" s="189">
        <f t="shared" si="2"/>
        <v>43</v>
      </c>
    </row>
    <row r="143" spans="1:21" ht="15.75" x14ac:dyDescent="0.25">
      <c r="A143" s="72">
        <v>28</v>
      </c>
      <c r="B143" s="79" t="s">
        <v>675</v>
      </c>
      <c r="C143" s="104">
        <v>2019</v>
      </c>
      <c r="D143" s="161" t="s">
        <v>57</v>
      </c>
      <c r="E143" s="120"/>
      <c r="F143" s="120"/>
      <c r="G143" s="120"/>
      <c r="H143" s="120"/>
      <c r="I143" s="120"/>
      <c r="J143" s="120"/>
      <c r="K143" s="121"/>
      <c r="L143" s="120"/>
      <c r="M143" s="54"/>
      <c r="N143" s="120">
        <v>43</v>
      </c>
      <c r="O143" s="120"/>
      <c r="P143" s="120"/>
      <c r="Q143" s="120"/>
      <c r="R143" s="120"/>
      <c r="S143" s="120"/>
      <c r="T143" s="120"/>
      <c r="U143" s="189">
        <f t="shared" si="2"/>
        <v>43</v>
      </c>
    </row>
    <row r="144" spans="1:21" ht="15.75" x14ac:dyDescent="0.25">
      <c r="A144" s="72">
        <v>29</v>
      </c>
      <c r="B144" s="68" t="s">
        <v>676</v>
      </c>
      <c r="C144" s="128">
        <v>2020</v>
      </c>
      <c r="D144" s="56" t="s">
        <v>416</v>
      </c>
      <c r="E144" s="47"/>
      <c r="F144" s="54"/>
      <c r="G144" s="47"/>
      <c r="H144" s="47"/>
      <c r="I144" s="47"/>
      <c r="J144" s="47"/>
      <c r="K144" s="47"/>
      <c r="L144" s="47"/>
      <c r="M144" s="47"/>
      <c r="N144" s="54">
        <v>42</v>
      </c>
      <c r="O144" s="54"/>
      <c r="P144" s="47"/>
      <c r="Q144" s="47"/>
      <c r="R144" s="47"/>
      <c r="S144" s="47"/>
      <c r="T144" s="47"/>
      <c r="U144" s="189">
        <f t="shared" si="2"/>
        <v>42</v>
      </c>
    </row>
    <row r="145" spans="1:21" ht="15.75" x14ac:dyDescent="0.25">
      <c r="A145" s="72">
        <v>30</v>
      </c>
      <c r="B145" s="80" t="s">
        <v>89</v>
      </c>
      <c r="C145" s="241"/>
      <c r="D145" s="256" t="s">
        <v>70</v>
      </c>
      <c r="E145" s="160">
        <v>41</v>
      </c>
      <c r="F145" s="160"/>
      <c r="G145" s="200"/>
      <c r="H145" s="200"/>
      <c r="I145" s="160"/>
      <c r="J145" s="160"/>
      <c r="K145" s="160"/>
      <c r="L145" s="160"/>
      <c r="M145" s="54"/>
      <c r="N145" s="160"/>
      <c r="O145" s="160"/>
      <c r="P145" s="160"/>
      <c r="Q145" s="160"/>
      <c r="R145" s="160"/>
      <c r="S145" s="52"/>
      <c r="T145" s="52"/>
      <c r="U145" s="189">
        <f t="shared" si="2"/>
        <v>41</v>
      </c>
    </row>
    <row r="146" spans="1:21" ht="15.75" x14ac:dyDescent="0.25">
      <c r="A146" s="72">
        <v>31</v>
      </c>
      <c r="B146" s="68" t="s">
        <v>208</v>
      </c>
      <c r="C146" s="254"/>
      <c r="D146" s="255" t="s">
        <v>209</v>
      </c>
      <c r="E146" s="149"/>
      <c r="F146" s="149">
        <v>41</v>
      </c>
      <c r="G146" s="149"/>
      <c r="H146" s="149"/>
      <c r="I146" s="149"/>
      <c r="J146" s="149"/>
      <c r="K146" s="150"/>
      <c r="L146" s="149"/>
      <c r="M146" s="47"/>
      <c r="N146" s="149"/>
      <c r="O146" s="149"/>
      <c r="P146" s="149"/>
      <c r="Q146" s="149"/>
      <c r="R146" s="149"/>
      <c r="S146" s="52"/>
      <c r="T146" s="52"/>
      <c r="U146" s="189">
        <f t="shared" si="2"/>
        <v>41</v>
      </c>
    </row>
    <row r="147" spans="1:21" ht="15.75" x14ac:dyDescent="0.25">
      <c r="A147" s="72">
        <v>32</v>
      </c>
      <c r="B147" s="68" t="s">
        <v>305</v>
      </c>
      <c r="C147" s="241">
        <v>2019</v>
      </c>
      <c r="D147" s="220" t="s">
        <v>289</v>
      </c>
      <c r="E147" s="178"/>
      <c r="F147" s="178"/>
      <c r="G147" s="243">
        <v>41</v>
      </c>
      <c r="H147" s="178"/>
      <c r="I147" s="178"/>
      <c r="J147" s="178"/>
      <c r="K147" s="178"/>
      <c r="L147" s="178"/>
      <c r="M147" s="54"/>
      <c r="N147" s="178"/>
      <c r="O147" s="178"/>
      <c r="P147" s="178"/>
      <c r="Q147" s="178"/>
      <c r="R147" s="243"/>
      <c r="S147" s="47"/>
      <c r="T147" s="47"/>
      <c r="U147" s="189">
        <f t="shared" si="2"/>
        <v>41</v>
      </c>
    </row>
    <row r="148" spans="1:21" ht="15.75" x14ac:dyDescent="0.25">
      <c r="A148" s="72">
        <v>33</v>
      </c>
      <c r="B148" s="79" t="s">
        <v>412</v>
      </c>
      <c r="C148" s="170">
        <v>2020</v>
      </c>
      <c r="D148" s="235" t="s">
        <v>370</v>
      </c>
      <c r="E148" s="149"/>
      <c r="F148" s="149"/>
      <c r="G148" s="149"/>
      <c r="H148" s="149">
        <v>41</v>
      </c>
      <c r="I148" s="149"/>
      <c r="J148" s="149"/>
      <c r="K148" s="150"/>
      <c r="L148" s="149"/>
      <c r="M148" s="54"/>
      <c r="N148" s="149"/>
      <c r="O148" s="149"/>
      <c r="P148" s="149"/>
      <c r="Q148" s="149"/>
      <c r="R148" s="149"/>
      <c r="S148" s="120"/>
      <c r="T148" s="120"/>
      <c r="U148" s="189">
        <f t="shared" ref="U148:U179" si="3">SUM(E148:T148)</f>
        <v>41</v>
      </c>
    </row>
    <row r="149" spans="1:21" ht="15.75" x14ac:dyDescent="0.25">
      <c r="A149" s="72">
        <v>34</v>
      </c>
      <c r="B149" s="68" t="s">
        <v>498</v>
      </c>
      <c r="C149" s="241">
        <v>2019</v>
      </c>
      <c r="D149" s="220" t="s">
        <v>499</v>
      </c>
      <c r="E149" s="178"/>
      <c r="F149" s="178"/>
      <c r="G149" s="178"/>
      <c r="H149" s="178"/>
      <c r="I149" s="243">
        <v>40</v>
      </c>
      <c r="J149" s="178"/>
      <c r="K149" s="178"/>
      <c r="L149" s="178"/>
      <c r="M149" s="47"/>
      <c r="N149" s="178"/>
      <c r="O149" s="243"/>
      <c r="P149" s="178"/>
      <c r="Q149" s="178"/>
      <c r="R149" s="243"/>
      <c r="S149" s="47"/>
      <c r="T149" s="47"/>
      <c r="U149" s="189">
        <f t="shared" si="3"/>
        <v>40</v>
      </c>
    </row>
    <row r="150" spans="1:21" ht="15.75" x14ac:dyDescent="0.25">
      <c r="A150" s="41">
        <v>35</v>
      </c>
      <c r="B150" s="68" t="s">
        <v>210</v>
      </c>
      <c r="C150" s="128"/>
      <c r="D150" s="56" t="s">
        <v>211</v>
      </c>
      <c r="E150" s="54"/>
      <c r="F150" s="54">
        <v>40</v>
      </c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54"/>
      <c r="S150" s="47"/>
      <c r="T150" s="54"/>
      <c r="U150" s="189">
        <f t="shared" si="3"/>
        <v>40</v>
      </c>
    </row>
    <row r="151" spans="1:21" ht="15.75" x14ac:dyDescent="0.25">
      <c r="A151" s="41">
        <v>36</v>
      </c>
      <c r="B151" s="79" t="s">
        <v>306</v>
      </c>
      <c r="C151" s="104">
        <v>2020</v>
      </c>
      <c r="D151" s="161" t="s">
        <v>289</v>
      </c>
      <c r="E151" s="120"/>
      <c r="F151" s="120"/>
      <c r="G151" s="120">
        <v>40</v>
      </c>
      <c r="H151" s="120"/>
      <c r="I151" s="120"/>
      <c r="J151" s="120"/>
      <c r="K151" s="121"/>
      <c r="L151" s="120"/>
      <c r="M151" s="54"/>
      <c r="N151" s="120"/>
      <c r="O151" s="120"/>
      <c r="P151" s="120"/>
      <c r="Q151" s="120"/>
      <c r="R151" s="120"/>
      <c r="S151" s="120"/>
      <c r="T151" s="120"/>
      <c r="U151" s="189">
        <f t="shared" si="3"/>
        <v>40</v>
      </c>
    </row>
    <row r="152" spans="1:21" ht="15.75" x14ac:dyDescent="0.25">
      <c r="A152" s="72">
        <v>38</v>
      </c>
      <c r="B152" s="80" t="s">
        <v>413</v>
      </c>
      <c r="C152" s="128">
        <v>2020</v>
      </c>
      <c r="D152" s="49"/>
      <c r="E152" s="52"/>
      <c r="F152" s="52"/>
      <c r="G152" s="67"/>
      <c r="H152" s="52">
        <v>40</v>
      </c>
      <c r="I152" s="52"/>
      <c r="J152" s="52"/>
      <c r="K152" s="52"/>
      <c r="L152" s="52"/>
      <c r="M152" s="47"/>
      <c r="N152" s="52"/>
      <c r="O152" s="52"/>
      <c r="P152" s="52"/>
      <c r="Q152" s="52"/>
      <c r="R152" s="52"/>
      <c r="S152" s="52"/>
      <c r="T152" s="52"/>
      <c r="U152" s="189">
        <f t="shared" si="3"/>
        <v>40</v>
      </c>
    </row>
    <row r="153" spans="1:21" ht="15.75" x14ac:dyDescent="0.25">
      <c r="A153" s="72">
        <v>39</v>
      </c>
      <c r="B153" s="136" t="s">
        <v>677</v>
      </c>
      <c r="C153" s="137">
        <v>2019</v>
      </c>
      <c r="D153" s="138" t="s">
        <v>57</v>
      </c>
      <c r="E153" s="115"/>
      <c r="F153" s="115"/>
      <c r="G153" s="115"/>
      <c r="H153" s="115"/>
      <c r="I153" s="115"/>
      <c r="J153" s="115"/>
      <c r="K153" s="129"/>
      <c r="L153" s="115"/>
      <c r="M153" s="47"/>
      <c r="N153" s="115">
        <v>40</v>
      </c>
      <c r="O153" s="120"/>
      <c r="P153" s="120"/>
      <c r="Q153" s="120"/>
      <c r="R153" s="120"/>
      <c r="S153" s="120"/>
      <c r="T153" s="120"/>
      <c r="U153" s="189">
        <f t="shared" si="3"/>
        <v>40</v>
      </c>
    </row>
    <row r="154" spans="1:21" ht="15.75" x14ac:dyDescent="0.25">
      <c r="A154" s="72">
        <v>40</v>
      </c>
      <c r="B154" s="136" t="s">
        <v>212</v>
      </c>
      <c r="C154" s="137"/>
      <c r="D154" s="138" t="s">
        <v>213</v>
      </c>
      <c r="E154" s="120"/>
      <c r="F154" s="120">
        <v>39</v>
      </c>
      <c r="G154" s="120"/>
      <c r="H154" s="120"/>
      <c r="I154" s="120"/>
      <c r="J154" s="120"/>
      <c r="K154" s="121"/>
      <c r="L154" s="120"/>
      <c r="M154" s="47"/>
      <c r="N154" s="120"/>
      <c r="O154" s="120"/>
      <c r="P154" s="120"/>
      <c r="Q154" s="120"/>
      <c r="R154" s="120"/>
      <c r="S154" s="52"/>
      <c r="T154" s="52"/>
      <c r="U154" s="189">
        <f t="shared" si="3"/>
        <v>39</v>
      </c>
    </row>
    <row r="155" spans="1:21" ht="15.75" x14ac:dyDescent="0.25">
      <c r="A155" s="72">
        <v>41</v>
      </c>
      <c r="B155" s="68" t="s">
        <v>307</v>
      </c>
      <c r="C155" s="106">
        <v>2020</v>
      </c>
      <c r="D155" s="56" t="s">
        <v>289</v>
      </c>
      <c r="E155" s="52"/>
      <c r="F155" s="52"/>
      <c r="G155" s="52">
        <v>39</v>
      </c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47"/>
      <c r="S155" s="47"/>
      <c r="T155" s="47"/>
      <c r="U155" s="189">
        <f t="shared" si="3"/>
        <v>39</v>
      </c>
    </row>
    <row r="156" spans="1:21" ht="15.75" x14ac:dyDescent="0.25">
      <c r="A156" s="72">
        <v>42</v>
      </c>
      <c r="B156" s="136" t="s">
        <v>602</v>
      </c>
      <c r="C156" s="137">
        <v>2020</v>
      </c>
      <c r="D156" s="138" t="s">
        <v>304</v>
      </c>
      <c r="E156" s="112"/>
      <c r="F156" s="120"/>
      <c r="G156" s="120"/>
      <c r="H156" s="120"/>
      <c r="I156" s="120"/>
      <c r="J156" s="120"/>
      <c r="K156" s="120"/>
      <c r="L156" s="120">
        <v>39</v>
      </c>
      <c r="M156" s="54"/>
      <c r="N156" s="120"/>
      <c r="O156" s="52"/>
      <c r="P156" s="52"/>
      <c r="Q156" s="52"/>
      <c r="R156" s="52"/>
      <c r="S156" s="52"/>
      <c r="T156" s="52"/>
      <c r="U156" s="189">
        <f t="shared" si="3"/>
        <v>39</v>
      </c>
    </row>
    <row r="157" spans="1:21" ht="15.75" x14ac:dyDescent="0.25">
      <c r="A157" s="72">
        <v>43</v>
      </c>
      <c r="B157" s="68" t="s">
        <v>678</v>
      </c>
      <c r="C157" s="128">
        <v>2020</v>
      </c>
      <c r="D157" s="56" t="s">
        <v>641</v>
      </c>
      <c r="E157" s="47"/>
      <c r="F157" s="47"/>
      <c r="G157" s="47"/>
      <c r="H157" s="47"/>
      <c r="I157" s="47"/>
      <c r="J157" s="47"/>
      <c r="K157" s="47"/>
      <c r="L157" s="47"/>
      <c r="M157" s="47"/>
      <c r="N157" s="54">
        <v>39</v>
      </c>
      <c r="O157" s="54"/>
      <c r="P157" s="47"/>
      <c r="Q157" s="47"/>
      <c r="R157" s="54"/>
      <c r="S157" s="47"/>
      <c r="T157" s="47"/>
      <c r="U157" s="189">
        <f t="shared" si="3"/>
        <v>39</v>
      </c>
    </row>
    <row r="158" spans="1:21" ht="15.75" x14ac:dyDescent="0.25">
      <c r="A158" s="72">
        <v>44</v>
      </c>
      <c r="B158" s="79" t="s">
        <v>500</v>
      </c>
      <c r="C158" s="104">
        <v>2020</v>
      </c>
      <c r="D158" s="161" t="s">
        <v>501</v>
      </c>
      <c r="E158" s="120"/>
      <c r="F158" s="120"/>
      <c r="G158" s="120"/>
      <c r="H158" s="120"/>
      <c r="I158" s="120">
        <v>38</v>
      </c>
      <c r="J158" s="120"/>
      <c r="K158" s="121"/>
      <c r="L158" s="120"/>
      <c r="M158" s="54"/>
      <c r="N158" s="149"/>
      <c r="O158" s="149"/>
      <c r="P158" s="149"/>
      <c r="Q158" s="149"/>
      <c r="R158" s="149"/>
      <c r="S158" s="149"/>
      <c r="T158" s="149"/>
      <c r="U158" s="189">
        <f t="shared" si="3"/>
        <v>38</v>
      </c>
    </row>
    <row r="159" spans="1:21" ht="15.75" x14ac:dyDescent="0.25">
      <c r="A159" s="72">
        <v>45</v>
      </c>
      <c r="B159" s="62" t="s">
        <v>214</v>
      </c>
      <c r="C159" s="104"/>
      <c r="D159" s="161"/>
      <c r="E159" s="52"/>
      <c r="F159" s="52">
        <v>38</v>
      </c>
      <c r="G159" s="52"/>
      <c r="H159" s="52"/>
      <c r="I159" s="52"/>
      <c r="J159" s="52"/>
      <c r="K159" s="52"/>
      <c r="L159" s="52"/>
      <c r="M159" s="47"/>
      <c r="N159" s="52"/>
      <c r="O159" s="52"/>
      <c r="P159" s="52"/>
      <c r="Q159" s="52"/>
      <c r="R159" s="52"/>
      <c r="S159" s="52"/>
      <c r="T159" s="52"/>
      <c r="U159" s="189">
        <f t="shared" si="3"/>
        <v>38</v>
      </c>
    </row>
    <row r="160" spans="1:21" ht="15.75" x14ac:dyDescent="0.25">
      <c r="A160" s="72">
        <v>46</v>
      </c>
      <c r="B160" s="136" t="s">
        <v>414</v>
      </c>
      <c r="C160" s="137">
        <v>2019</v>
      </c>
      <c r="D160" s="138" t="s">
        <v>359</v>
      </c>
      <c r="E160" s="112"/>
      <c r="F160" s="120"/>
      <c r="G160" s="120"/>
      <c r="H160" s="120">
        <v>38</v>
      </c>
      <c r="I160" s="120"/>
      <c r="J160" s="120"/>
      <c r="K160" s="120"/>
      <c r="L160" s="120"/>
      <c r="M160" s="54"/>
      <c r="N160" s="120"/>
      <c r="O160" s="52"/>
      <c r="P160" s="52"/>
      <c r="Q160" s="52"/>
      <c r="R160" s="52"/>
      <c r="S160" s="52"/>
      <c r="T160" s="52"/>
      <c r="U160" s="189">
        <f t="shared" si="3"/>
        <v>38</v>
      </c>
    </row>
    <row r="161" spans="1:21" ht="15.75" x14ac:dyDescent="0.25">
      <c r="A161" s="41">
        <v>47</v>
      </c>
      <c r="B161" s="68" t="s">
        <v>415</v>
      </c>
      <c r="C161" s="128">
        <v>2019</v>
      </c>
      <c r="D161" s="56" t="s">
        <v>359</v>
      </c>
      <c r="E161" s="178"/>
      <c r="F161" s="178"/>
      <c r="G161" s="178"/>
      <c r="H161" s="243">
        <v>37</v>
      </c>
      <c r="I161" s="178"/>
      <c r="J161" s="178"/>
      <c r="K161" s="178"/>
      <c r="L161" s="178"/>
      <c r="M161" s="47"/>
      <c r="N161" s="47"/>
      <c r="O161" s="54"/>
      <c r="P161" s="47"/>
      <c r="Q161" s="47"/>
      <c r="R161" s="54"/>
      <c r="S161" s="47"/>
      <c r="T161" s="47"/>
      <c r="U161" s="189">
        <f t="shared" si="3"/>
        <v>37</v>
      </c>
    </row>
    <row r="162" spans="1:21" ht="15.75" x14ac:dyDescent="0.25">
      <c r="A162" s="41">
        <v>48</v>
      </c>
      <c r="B162" s="79" t="s">
        <v>679</v>
      </c>
      <c r="C162" s="104">
        <v>2020</v>
      </c>
      <c r="D162" s="161" t="s">
        <v>641</v>
      </c>
      <c r="E162" s="149"/>
      <c r="F162" s="149"/>
      <c r="G162" s="149"/>
      <c r="H162" s="149"/>
      <c r="I162" s="149"/>
      <c r="J162" s="149"/>
      <c r="K162" s="150"/>
      <c r="L162" s="149"/>
      <c r="M162" s="54"/>
      <c r="N162" s="120">
        <v>37</v>
      </c>
      <c r="O162" s="120"/>
      <c r="P162" s="120"/>
      <c r="Q162" s="120"/>
      <c r="R162" s="120"/>
      <c r="S162" s="120"/>
      <c r="T162" s="120"/>
      <c r="U162" s="189">
        <f t="shared" si="3"/>
        <v>37</v>
      </c>
    </row>
    <row r="163" spans="1:21" ht="15.75" x14ac:dyDescent="0.25">
      <c r="A163" s="41">
        <v>49</v>
      </c>
      <c r="B163" s="80" t="s">
        <v>215</v>
      </c>
      <c r="C163" s="128"/>
      <c r="D163" s="49" t="s">
        <v>63</v>
      </c>
      <c r="E163" s="160"/>
      <c r="F163" s="160">
        <v>35</v>
      </c>
      <c r="G163" s="160"/>
      <c r="H163" s="160"/>
      <c r="I163" s="160"/>
      <c r="J163" s="160"/>
      <c r="K163" s="160"/>
      <c r="L163" s="160"/>
      <c r="M163" s="47"/>
      <c r="N163" s="54"/>
      <c r="O163" s="47"/>
      <c r="P163" s="47"/>
      <c r="Q163" s="47"/>
      <c r="R163" s="47"/>
      <c r="S163" s="47"/>
      <c r="T163" s="47"/>
      <c r="U163" s="189">
        <f t="shared" si="3"/>
        <v>35</v>
      </c>
    </row>
    <row r="164" spans="1:21" ht="15.75" x14ac:dyDescent="0.25">
      <c r="A164" s="41">
        <v>50</v>
      </c>
      <c r="B164" s="143" t="s">
        <v>417</v>
      </c>
      <c r="C164" s="144">
        <v>2020</v>
      </c>
      <c r="D164" s="138" t="s">
        <v>418</v>
      </c>
      <c r="E164" s="52"/>
      <c r="F164" s="52"/>
      <c r="G164" s="120"/>
      <c r="H164" s="52">
        <v>35</v>
      </c>
      <c r="I164" s="52"/>
      <c r="J164" s="52"/>
      <c r="K164" s="52"/>
      <c r="L164" s="52"/>
      <c r="M164" s="47"/>
      <c r="N164" s="52"/>
      <c r="O164" s="52"/>
      <c r="P164" s="52"/>
      <c r="Q164" s="52"/>
      <c r="R164" s="52"/>
      <c r="S164" s="52"/>
      <c r="T164" s="52"/>
      <c r="U164" s="189">
        <f t="shared" si="3"/>
        <v>35</v>
      </c>
    </row>
    <row r="165" spans="1:21" ht="15.75" x14ac:dyDescent="0.25">
      <c r="A165" s="72">
        <v>51</v>
      </c>
      <c r="B165" s="80" t="s">
        <v>216</v>
      </c>
      <c r="C165" s="128"/>
      <c r="D165" s="49"/>
      <c r="E165" s="52"/>
      <c r="F165" s="52">
        <v>34</v>
      </c>
      <c r="G165" s="67"/>
      <c r="H165" s="52"/>
      <c r="I165" s="52"/>
      <c r="J165" s="52"/>
      <c r="K165" s="52"/>
      <c r="L165" s="52"/>
      <c r="M165" s="47"/>
      <c r="N165" s="52"/>
      <c r="O165" s="52"/>
      <c r="P165" s="52"/>
      <c r="Q165" s="52"/>
      <c r="R165" s="52"/>
      <c r="S165" s="52"/>
      <c r="T165" s="52"/>
      <c r="U165" s="189">
        <f t="shared" si="3"/>
        <v>34</v>
      </c>
    </row>
    <row r="166" spans="1:21" ht="15.75" x14ac:dyDescent="0.25">
      <c r="A166" s="72">
        <v>52</v>
      </c>
      <c r="B166" s="143" t="s">
        <v>217</v>
      </c>
      <c r="C166" s="144"/>
      <c r="D166" s="138"/>
      <c r="E166" s="52"/>
      <c r="F166" s="52">
        <v>33</v>
      </c>
      <c r="G166" s="120"/>
      <c r="H166" s="52"/>
      <c r="I166" s="52"/>
      <c r="J166" s="52"/>
      <c r="K166" s="52"/>
      <c r="L166" s="52"/>
      <c r="M166" s="47"/>
      <c r="N166" s="52"/>
      <c r="O166" s="52"/>
      <c r="P166" s="52"/>
      <c r="Q166" s="52"/>
      <c r="R166" s="52"/>
      <c r="S166" s="52"/>
      <c r="T166" s="52"/>
      <c r="U166" s="189">
        <f t="shared" si="3"/>
        <v>33</v>
      </c>
    </row>
    <row r="167" spans="1:21" ht="15.75" x14ac:dyDescent="0.25">
      <c r="A167" s="72">
        <v>53</v>
      </c>
      <c r="B167" s="68" t="s">
        <v>218</v>
      </c>
      <c r="C167" s="128"/>
      <c r="D167" s="56"/>
      <c r="E167" s="54"/>
      <c r="F167" s="54">
        <v>32</v>
      </c>
      <c r="G167" s="54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54"/>
      <c r="S167" s="54"/>
      <c r="T167" s="54"/>
      <c r="U167" s="189">
        <f t="shared" si="3"/>
        <v>32</v>
      </c>
    </row>
    <row r="168" spans="1:21" ht="15.75" x14ac:dyDescent="0.25">
      <c r="A168" s="41">
        <v>54</v>
      </c>
      <c r="B168" s="136" t="s">
        <v>219</v>
      </c>
      <c r="C168" s="137"/>
      <c r="D168" s="138"/>
      <c r="E168" s="112"/>
      <c r="F168" s="120">
        <v>31</v>
      </c>
      <c r="G168" s="120"/>
      <c r="H168" s="120"/>
      <c r="I168" s="120"/>
      <c r="J168" s="120"/>
      <c r="K168" s="120"/>
      <c r="L168" s="120"/>
      <c r="M168" s="54"/>
      <c r="N168" s="120"/>
      <c r="O168" s="120"/>
      <c r="P168" s="120"/>
      <c r="Q168" s="120"/>
      <c r="R168" s="120"/>
      <c r="S168" s="120"/>
      <c r="T168" s="120"/>
      <c r="U168" s="189">
        <f t="shared" si="3"/>
        <v>31</v>
      </c>
    </row>
    <row r="169" spans="1:21" ht="15.75" x14ac:dyDescent="0.25">
      <c r="A169" s="41">
        <v>55</v>
      </c>
      <c r="B169" s="143" t="s">
        <v>220</v>
      </c>
      <c r="C169" s="144"/>
      <c r="D169" s="138" t="s">
        <v>163</v>
      </c>
      <c r="E169" s="52"/>
      <c r="F169" s="52">
        <v>30</v>
      </c>
      <c r="G169" s="120"/>
      <c r="H169" s="52"/>
      <c r="I169" s="52"/>
      <c r="J169" s="52"/>
      <c r="K169" s="52"/>
      <c r="L169" s="52"/>
      <c r="M169" s="47"/>
      <c r="N169" s="52"/>
      <c r="O169" s="52"/>
      <c r="P169" s="52"/>
      <c r="Q169" s="52"/>
      <c r="R169" s="52"/>
      <c r="S169" s="52"/>
      <c r="T169" s="52"/>
      <c r="U169" s="189">
        <f t="shared" si="3"/>
        <v>30</v>
      </c>
    </row>
    <row r="170" spans="1:21" ht="15.75" x14ac:dyDescent="0.25">
      <c r="A170" s="41">
        <v>56</v>
      </c>
      <c r="B170" s="68" t="s">
        <v>221</v>
      </c>
      <c r="C170" s="128"/>
      <c r="D170" s="56" t="s">
        <v>63</v>
      </c>
      <c r="E170" s="47"/>
      <c r="F170" s="54">
        <v>29</v>
      </c>
      <c r="G170" s="47"/>
      <c r="H170" s="47"/>
      <c r="I170" s="47"/>
      <c r="J170" s="47"/>
      <c r="K170" s="54"/>
      <c r="L170" s="47"/>
      <c r="M170" s="47"/>
      <c r="N170" s="47"/>
      <c r="O170" s="47"/>
      <c r="P170" s="47"/>
      <c r="Q170" s="47"/>
      <c r="R170" s="54"/>
      <c r="S170" s="47"/>
      <c r="T170" s="54"/>
      <c r="U170" s="189">
        <f t="shared" si="3"/>
        <v>29</v>
      </c>
    </row>
    <row r="171" spans="1:21" ht="15.75" x14ac:dyDescent="0.25">
      <c r="A171" s="41">
        <v>57</v>
      </c>
      <c r="B171" s="79" t="s">
        <v>222</v>
      </c>
      <c r="C171" s="104"/>
      <c r="D171" s="161" t="s">
        <v>63</v>
      </c>
      <c r="E171" s="120"/>
      <c r="F171" s="120">
        <v>28</v>
      </c>
      <c r="G171" s="120"/>
      <c r="H171" s="120"/>
      <c r="I171" s="120"/>
      <c r="J171" s="120"/>
      <c r="K171" s="121"/>
      <c r="L171" s="120"/>
      <c r="M171" s="54"/>
      <c r="N171" s="120"/>
      <c r="O171" s="120"/>
      <c r="P171" s="120"/>
      <c r="Q171" s="120"/>
      <c r="R171" s="120"/>
      <c r="S171" s="120"/>
      <c r="T171" s="120"/>
      <c r="U171" s="189">
        <f t="shared" si="3"/>
        <v>28</v>
      </c>
    </row>
    <row r="172" spans="1:21" ht="15.75" x14ac:dyDescent="0.25">
      <c r="A172" s="41">
        <v>58</v>
      </c>
      <c r="B172" s="68" t="s">
        <v>223</v>
      </c>
      <c r="C172" s="106"/>
      <c r="D172" s="56" t="s">
        <v>224</v>
      </c>
      <c r="E172" s="52"/>
      <c r="F172" s="52">
        <v>27</v>
      </c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4"/>
      <c r="S172" s="47"/>
      <c r="T172" s="47"/>
      <c r="U172" s="189">
        <f t="shared" si="3"/>
        <v>27</v>
      </c>
    </row>
    <row r="173" spans="1:21" ht="15.75" x14ac:dyDescent="0.25">
      <c r="A173" s="41">
        <v>59</v>
      </c>
      <c r="B173" s="79" t="s">
        <v>225</v>
      </c>
      <c r="C173" s="104"/>
      <c r="D173" s="161" t="s">
        <v>63</v>
      </c>
      <c r="E173" s="120"/>
      <c r="F173" s="120">
        <v>26</v>
      </c>
      <c r="G173" s="120"/>
      <c r="H173" s="120"/>
      <c r="I173" s="120"/>
      <c r="J173" s="120"/>
      <c r="K173" s="121"/>
      <c r="L173" s="120"/>
      <c r="M173" s="54"/>
      <c r="N173" s="120"/>
      <c r="O173" s="120"/>
      <c r="P173" s="120"/>
      <c r="Q173" s="120"/>
      <c r="R173" s="120"/>
      <c r="S173" s="120"/>
      <c r="T173" s="120"/>
      <c r="U173" s="189">
        <f t="shared" si="3"/>
        <v>26</v>
      </c>
    </row>
    <row r="174" spans="1:21" ht="15.75" x14ac:dyDescent="0.25">
      <c r="A174" s="41">
        <v>60</v>
      </c>
      <c r="B174" s="79"/>
      <c r="C174" s="104"/>
      <c r="D174" s="161"/>
      <c r="E174" s="120"/>
      <c r="F174" s="120"/>
      <c r="G174" s="120"/>
      <c r="H174" s="120"/>
      <c r="I174" s="120"/>
      <c r="J174" s="120"/>
      <c r="K174" s="121"/>
      <c r="L174" s="120"/>
      <c r="M174" s="54"/>
      <c r="N174" s="120"/>
      <c r="O174" s="120"/>
      <c r="P174" s="120"/>
      <c r="Q174" s="120"/>
      <c r="R174" s="120"/>
      <c r="S174" s="120"/>
      <c r="T174" s="120"/>
      <c r="U174" s="189"/>
    </row>
    <row r="175" spans="1:21" ht="15.75" x14ac:dyDescent="0.25">
      <c r="A175" s="41">
        <v>61</v>
      </c>
      <c r="B175" s="79"/>
      <c r="C175" s="104"/>
      <c r="D175" s="161"/>
      <c r="E175" s="120"/>
      <c r="F175" s="120"/>
      <c r="G175" s="120"/>
      <c r="H175" s="120"/>
      <c r="I175" s="120"/>
      <c r="J175" s="120"/>
      <c r="K175" s="121"/>
      <c r="L175" s="120"/>
      <c r="M175" s="54"/>
      <c r="N175" s="120"/>
      <c r="O175" s="120"/>
      <c r="P175" s="120"/>
      <c r="Q175" s="120"/>
      <c r="R175" s="120"/>
      <c r="S175" s="120"/>
      <c r="T175" s="120"/>
      <c r="U175" s="189"/>
    </row>
    <row r="176" spans="1:21" ht="15.75" x14ac:dyDescent="0.25">
      <c r="A176" s="41">
        <v>62</v>
      </c>
      <c r="B176" s="68"/>
      <c r="C176" s="128"/>
      <c r="D176" s="56"/>
      <c r="E176" s="47"/>
      <c r="F176" s="54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54"/>
      <c r="S176" s="47"/>
      <c r="T176" s="54"/>
      <c r="U176" s="189"/>
    </row>
    <row r="177" spans="1:21" ht="15.75" x14ac:dyDescent="0.25">
      <c r="A177" s="41">
        <v>63</v>
      </c>
      <c r="B177" s="68"/>
      <c r="C177" s="128"/>
      <c r="D177" s="56"/>
      <c r="E177" s="47"/>
      <c r="F177" s="47"/>
      <c r="G177" s="47"/>
      <c r="H177" s="47"/>
      <c r="I177" s="47"/>
      <c r="J177" s="54"/>
      <c r="K177" s="47"/>
      <c r="L177" s="47"/>
      <c r="M177" s="47"/>
      <c r="N177" s="47"/>
      <c r="O177" s="47"/>
      <c r="P177" s="47"/>
      <c r="Q177" s="47"/>
      <c r="R177" s="217"/>
      <c r="S177" s="47"/>
      <c r="T177" s="47"/>
      <c r="U177" s="189"/>
    </row>
    <row r="178" spans="1:21" ht="15.75" x14ac:dyDescent="0.25">
      <c r="A178" s="41">
        <v>64</v>
      </c>
      <c r="B178" s="79"/>
      <c r="C178" s="104"/>
      <c r="D178" s="161"/>
      <c r="E178" s="120"/>
      <c r="F178" s="120"/>
      <c r="G178" s="120"/>
      <c r="H178" s="120"/>
      <c r="I178" s="120"/>
      <c r="J178" s="120"/>
      <c r="K178" s="121"/>
      <c r="L178" s="120"/>
      <c r="M178" s="54"/>
      <c r="N178" s="120"/>
      <c r="O178" s="120"/>
      <c r="P178" s="120"/>
      <c r="Q178" s="120"/>
      <c r="R178" s="120"/>
      <c r="S178" s="120"/>
      <c r="T178" s="120"/>
      <c r="U178" s="189"/>
    </row>
    <row r="179" spans="1:21" ht="15.75" x14ac:dyDescent="0.25">
      <c r="A179" s="41">
        <v>65</v>
      </c>
      <c r="B179" s="79"/>
      <c r="C179" s="104"/>
      <c r="D179" s="161"/>
      <c r="E179" s="120"/>
      <c r="F179" s="120"/>
      <c r="G179" s="120"/>
      <c r="H179" s="120"/>
      <c r="I179" s="120"/>
      <c r="J179" s="120"/>
      <c r="K179" s="121"/>
      <c r="L179" s="120"/>
      <c r="M179" s="54"/>
      <c r="N179" s="120"/>
      <c r="O179" s="120"/>
      <c r="P179" s="120"/>
      <c r="Q179" s="120"/>
      <c r="R179" s="120"/>
      <c r="S179" s="120"/>
      <c r="T179" s="120"/>
      <c r="U179" s="189"/>
    </row>
    <row r="180" spans="1:21" ht="15.75" x14ac:dyDescent="0.25">
      <c r="A180" s="41">
        <v>66</v>
      </c>
      <c r="B180" s="68"/>
      <c r="C180" s="128"/>
      <c r="D180" s="56"/>
      <c r="E180" s="47"/>
      <c r="F180" s="47"/>
      <c r="G180" s="54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54"/>
      <c r="S180" s="47"/>
      <c r="T180" s="54"/>
      <c r="U180" s="189"/>
    </row>
    <row r="181" spans="1:21" ht="15.75" x14ac:dyDescent="0.25">
      <c r="A181" s="41">
        <v>67</v>
      </c>
      <c r="B181" s="68"/>
      <c r="C181" s="128"/>
      <c r="D181" s="56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54"/>
      <c r="P181" s="47"/>
      <c r="Q181" s="47"/>
      <c r="R181" s="54"/>
      <c r="S181" s="47"/>
      <c r="T181" s="47"/>
      <c r="U181" s="189"/>
    </row>
    <row r="182" spans="1:21" ht="15.75" x14ac:dyDescent="0.25">
      <c r="A182" s="41">
        <v>68</v>
      </c>
      <c r="B182" s="79"/>
      <c r="C182" s="104"/>
      <c r="D182" s="161"/>
      <c r="E182" s="120"/>
      <c r="F182" s="120"/>
      <c r="G182" s="120"/>
      <c r="H182" s="120"/>
      <c r="I182" s="120"/>
      <c r="J182" s="120"/>
      <c r="K182" s="121"/>
      <c r="L182" s="120"/>
      <c r="M182" s="54"/>
      <c r="N182" s="120"/>
      <c r="O182" s="120"/>
      <c r="P182" s="120"/>
      <c r="Q182" s="120"/>
      <c r="R182" s="120"/>
      <c r="S182" s="120"/>
      <c r="T182" s="120"/>
      <c r="U182" s="189"/>
    </row>
    <row r="183" spans="1:21" ht="15.75" x14ac:dyDescent="0.25">
      <c r="A183" s="41">
        <v>69</v>
      </c>
      <c r="B183" s="80"/>
      <c r="C183" s="154"/>
      <c r="D183" s="155"/>
      <c r="E183" s="120"/>
      <c r="F183" s="120"/>
      <c r="G183" s="120"/>
      <c r="H183" s="120"/>
      <c r="I183" s="120"/>
      <c r="J183" s="120"/>
      <c r="K183" s="121"/>
      <c r="L183" s="120"/>
      <c r="M183" s="120"/>
      <c r="N183" s="120"/>
      <c r="O183" s="120"/>
      <c r="P183" s="120"/>
      <c r="Q183" s="120"/>
      <c r="R183" s="120"/>
      <c r="S183" s="120"/>
      <c r="T183" s="120"/>
      <c r="U183" s="189"/>
    </row>
    <row r="184" spans="1:21" ht="15.75" x14ac:dyDescent="0.25">
      <c r="A184" s="41">
        <v>70</v>
      </c>
      <c r="B184" s="68"/>
      <c r="C184" s="128"/>
      <c r="D184" s="56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54"/>
      <c r="P184" s="47"/>
      <c r="Q184" s="47"/>
      <c r="R184" s="54"/>
      <c r="S184" s="47"/>
      <c r="T184" s="47"/>
      <c r="U184" s="189"/>
    </row>
    <row r="185" spans="1:21" ht="15.75" x14ac:dyDescent="0.25">
      <c r="A185" s="41">
        <v>71</v>
      </c>
      <c r="B185" s="79"/>
      <c r="C185" s="104"/>
      <c r="D185" s="161"/>
      <c r="E185" s="120"/>
      <c r="F185" s="120"/>
      <c r="G185" s="120"/>
      <c r="H185" s="120"/>
      <c r="I185" s="120"/>
      <c r="J185" s="120"/>
      <c r="K185" s="121"/>
      <c r="L185" s="120"/>
      <c r="M185" s="54"/>
      <c r="N185" s="120"/>
      <c r="O185" s="120"/>
      <c r="P185" s="120"/>
      <c r="Q185" s="120"/>
      <c r="R185" s="120"/>
      <c r="S185" s="120"/>
      <c r="T185" s="120"/>
      <c r="U185" s="189"/>
    </row>
    <row r="186" spans="1:21" ht="15.75" x14ac:dyDescent="0.25">
      <c r="A186" s="41">
        <v>72</v>
      </c>
      <c r="B186" s="68"/>
      <c r="C186" s="128"/>
      <c r="D186" s="56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54"/>
      <c r="S186" s="47"/>
      <c r="T186" s="47"/>
      <c r="U186" s="189"/>
    </row>
    <row r="187" spans="1:21" ht="15.75" x14ac:dyDescent="0.25">
      <c r="A187" s="41">
        <v>73</v>
      </c>
      <c r="B187" s="79"/>
      <c r="C187" s="78"/>
      <c r="D187" s="94"/>
      <c r="E187" s="120"/>
      <c r="F187" s="120"/>
      <c r="G187" s="120"/>
      <c r="H187" s="120"/>
      <c r="I187" s="120"/>
      <c r="J187" s="120"/>
      <c r="K187" s="121"/>
      <c r="L187" s="120"/>
      <c r="M187" s="47"/>
      <c r="N187" s="120"/>
      <c r="O187" s="120"/>
      <c r="P187" s="120"/>
      <c r="Q187" s="120"/>
      <c r="R187" s="120"/>
      <c r="S187" s="52"/>
      <c r="T187" s="52"/>
      <c r="U187" s="189"/>
    </row>
    <row r="188" spans="1:21" ht="15.75" x14ac:dyDescent="0.25">
      <c r="A188" s="41">
        <v>74</v>
      </c>
      <c r="B188" s="68"/>
      <c r="C188" s="128"/>
      <c r="D188" s="56"/>
      <c r="E188" s="47"/>
      <c r="F188" s="47"/>
      <c r="G188" s="47"/>
      <c r="H188" s="54"/>
      <c r="I188" s="47"/>
      <c r="J188" s="47"/>
      <c r="K188" s="47"/>
      <c r="L188" s="47"/>
      <c r="M188" s="47"/>
      <c r="N188" s="47"/>
      <c r="O188" s="47"/>
      <c r="P188" s="47"/>
      <c r="Q188" s="47"/>
      <c r="R188" s="54"/>
      <c r="S188" s="47"/>
      <c r="T188" s="54"/>
      <c r="U188" s="189"/>
    </row>
    <row r="189" spans="1:21" ht="15.75" x14ac:dyDescent="0.25">
      <c r="A189" s="41">
        <v>75</v>
      </c>
      <c r="B189" s="68"/>
      <c r="C189" s="128"/>
      <c r="D189" s="56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54"/>
      <c r="P189" s="47"/>
      <c r="Q189" s="47"/>
      <c r="R189" s="54"/>
      <c r="S189" s="47"/>
      <c r="T189" s="47"/>
      <c r="U189" s="189"/>
    </row>
    <row r="190" spans="1:21" ht="15.75" x14ac:dyDescent="0.25">
      <c r="A190" s="41">
        <v>76</v>
      </c>
      <c r="B190" s="136"/>
      <c r="C190" s="137"/>
      <c r="D190" s="138"/>
      <c r="E190" s="115"/>
      <c r="F190" s="115"/>
      <c r="G190" s="115"/>
      <c r="H190" s="115"/>
      <c r="I190" s="115"/>
      <c r="J190" s="115"/>
      <c r="K190" s="129"/>
      <c r="L190" s="115"/>
      <c r="M190" s="54"/>
      <c r="N190" s="115"/>
      <c r="O190" s="120"/>
      <c r="P190" s="120"/>
      <c r="Q190" s="120"/>
      <c r="R190" s="120"/>
      <c r="S190" s="120"/>
      <c r="T190" s="120"/>
      <c r="U190" s="189"/>
    </row>
    <row r="191" spans="1:21" ht="15.75" x14ac:dyDescent="0.25">
      <c r="A191" s="41">
        <v>77</v>
      </c>
      <c r="B191" s="68"/>
      <c r="C191" s="98"/>
      <c r="D191" s="109"/>
      <c r="E191" s="120"/>
      <c r="F191" s="120"/>
      <c r="G191" s="120"/>
      <c r="H191" s="120"/>
      <c r="I191" s="120"/>
      <c r="J191" s="120"/>
      <c r="K191" s="121"/>
      <c r="L191" s="120"/>
      <c r="M191" s="47"/>
      <c r="N191" s="120"/>
      <c r="O191" s="120"/>
      <c r="P191" s="120"/>
      <c r="Q191" s="120"/>
      <c r="R191" s="120"/>
      <c r="S191" s="120"/>
      <c r="T191" s="120"/>
      <c r="U191" s="189"/>
    </row>
    <row r="192" spans="1:21" ht="15.75" x14ac:dyDescent="0.25">
      <c r="A192" s="41">
        <v>78</v>
      </c>
      <c r="B192" s="136"/>
      <c r="C192" s="128"/>
      <c r="D192" s="138"/>
      <c r="E192" s="120"/>
      <c r="F192" s="120"/>
      <c r="G192" s="120"/>
      <c r="H192" s="120"/>
      <c r="I192" s="120"/>
      <c r="J192" s="120"/>
      <c r="K192" s="121"/>
      <c r="L192" s="120"/>
      <c r="M192" s="120"/>
      <c r="N192" s="120"/>
      <c r="O192" s="120"/>
      <c r="P192" s="120"/>
      <c r="Q192" s="120"/>
      <c r="R192" s="120"/>
      <c r="S192" s="52"/>
      <c r="T192" s="52"/>
      <c r="U192" s="189"/>
    </row>
    <row r="193" spans="1:21" ht="15.75" x14ac:dyDescent="0.25">
      <c r="A193" s="41">
        <v>79</v>
      </c>
      <c r="B193" s="79"/>
      <c r="C193" s="104"/>
      <c r="D193" s="161"/>
      <c r="E193" s="120"/>
      <c r="F193" s="120"/>
      <c r="G193" s="120"/>
      <c r="H193" s="120"/>
      <c r="I193" s="120"/>
      <c r="J193" s="120"/>
      <c r="K193" s="121"/>
      <c r="L193" s="120"/>
      <c r="M193" s="54"/>
      <c r="N193" s="120"/>
      <c r="O193" s="120"/>
      <c r="P193" s="120"/>
      <c r="Q193" s="120"/>
      <c r="R193" s="120"/>
      <c r="S193" s="120"/>
      <c r="T193" s="120"/>
      <c r="U193" s="189"/>
    </row>
    <row r="194" spans="1:21" ht="15.75" x14ac:dyDescent="0.25">
      <c r="A194" s="41">
        <v>80</v>
      </c>
      <c r="B194" s="136"/>
      <c r="C194" s="137"/>
      <c r="D194" s="138"/>
      <c r="E194" s="115"/>
      <c r="F194" s="115"/>
      <c r="G194" s="115"/>
      <c r="H194" s="115"/>
      <c r="I194" s="115"/>
      <c r="J194" s="115"/>
      <c r="K194" s="129"/>
      <c r="L194" s="115"/>
      <c r="M194" s="47"/>
      <c r="N194" s="115"/>
      <c r="O194" s="120"/>
      <c r="P194" s="120"/>
      <c r="Q194" s="120"/>
      <c r="R194" s="120"/>
      <c r="S194" s="120"/>
      <c r="T194" s="120"/>
      <c r="U194" s="189"/>
    </row>
    <row r="195" spans="1:21" ht="15.75" x14ac:dyDescent="0.25">
      <c r="A195" s="41">
        <v>81</v>
      </c>
      <c r="B195" s="79"/>
      <c r="C195" s="78"/>
      <c r="D195" s="94"/>
      <c r="E195" s="112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89"/>
    </row>
    <row r="196" spans="1:21" ht="15.75" x14ac:dyDescent="0.25">
      <c r="A196" s="41">
        <v>82</v>
      </c>
      <c r="B196" s="80"/>
      <c r="C196" s="128"/>
      <c r="D196" s="49"/>
      <c r="E196" s="52"/>
      <c r="F196" s="52"/>
      <c r="G196" s="67"/>
      <c r="H196" s="52"/>
      <c r="I196" s="52"/>
      <c r="J196" s="52"/>
      <c r="K196" s="52"/>
      <c r="L196" s="52"/>
      <c r="M196" s="47"/>
      <c r="N196" s="52"/>
      <c r="O196" s="52"/>
      <c r="P196" s="52"/>
      <c r="Q196" s="52"/>
      <c r="R196" s="52"/>
      <c r="S196" s="52"/>
      <c r="T196" s="52"/>
      <c r="U196" s="189"/>
    </row>
    <row r="197" spans="1:21" ht="15.75" x14ac:dyDescent="0.25">
      <c r="A197" s="41">
        <v>83</v>
      </c>
      <c r="B197" s="136"/>
      <c r="C197" s="137"/>
      <c r="D197" s="138"/>
      <c r="E197" s="7"/>
      <c r="F197" s="7"/>
      <c r="G197" s="7"/>
      <c r="H197" s="120"/>
      <c r="I197" s="7"/>
      <c r="J197" s="7"/>
      <c r="K197" s="10"/>
      <c r="L197" s="7"/>
      <c r="M197" s="47"/>
      <c r="N197" s="7"/>
      <c r="O197" s="7"/>
      <c r="P197" s="7"/>
      <c r="Q197" s="7"/>
      <c r="R197" s="7"/>
      <c r="S197" s="53"/>
      <c r="T197" s="53"/>
      <c r="U197" s="189"/>
    </row>
    <row r="198" spans="1:21" ht="15.75" x14ac:dyDescent="0.25">
      <c r="A198" s="41">
        <v>84</v>
      </c>
      <c r="B198" s="79"/>
      <c r="C198" s="104"/>
      <c r="D198" s="161"/>
      <c r="E198" s="120"/>
      <c r="F198" s="120"/>
      <c r="G198" s="120"/>
      <c r="H198" s="120"/>
      <c r="I198" s="120"/>
      <c r="J198" s="120"/>
      <c r="K198" s="121"/>
      <c r="L198" s="120"/>
      <c r="M198" s="54"/>
      <c r="N198" s="120"/>
      <c r="O198" s="120"/>
      <c r="P198" s="120"/>
      <c r="Q198" s="120"/>
      <c r="R198" s="120"/>
      <c r="S198" s="120"/>
      <c r="T198" s="120"/>
      <c r="U198" s="189"/>
    </row>
    <row r="199" spans="1:21" ht="15.75" x14ac:dyDescent="0.25">
      <c r="A199" s="41">
        <v>85</v>
      </c>
      <c r="B199" s="136"/>
      <c r="C199" s="137"/>
      <c r="D199" s="138"/>
      <c r="E199" s="115"/>
      <c r="F199" s="115"/>
      <c r="G199" s="115"/>
      <c r="H199" s="115"/>
      <c r="I199" s="115"/>
      <c r="J199" s="115"/>
      <c r="K199" s="129"/>
      <c r="L199" s="115"/>
      <c r="M199" s="47"/>
      <c r="N199" s="115"/>
      <c r="O199" s="120"/>
      <c r="P199" s="120"/>
      <c r="Q199" s="120"/>
      <c r="R199" s="120"/>
      <c r="S199" s="120"/>
      <c r="T199" s="120"/>
      <c r="U199" s="189"/>
    </row>
    <row r="200" spans="1:21" ht="15.75" x14ac:dyDescent="0.25">
      <c r="A200" s="41">
        <v>86</v>
      </c>
      <c r="B200" s="68"/>
      <c r="C200" s="98"/>
      <c r="D200" s="109"/>
      <c r="E200" s="120"/>
      <c r="F200" s="120"/>
      <c r="G200" s="120"/>
      <c r="H200" s="120"/>
      <c r="I200" s="120"/>
      <c r="J200" s="120"/>
      <c r="K200" s="121"/>
      <c r="L200" s="120"/>
      <c r="M200" s="47"/>
      <c r="N200" s="120"/>
      <c r="O200" s="120"/>
      <c r="P200" s="120"/>
      <c r="Q200" s="120"/>
      <c r="R200" s="120"/>
      <c r="S200" s="120"/>
      <c r="T200" s="120"/>
      <c r="U200" s="189"/>
    </row>
    <row r="201" spans="1:21" ht="15.75" x14ac:dyDescent="0.25">
      <c r="A201" s="41">
        <v>87</v>
      </c>
      <c r="B201" s="79"/>
      <c r="C201" s="104"/>
      <c r="D201" s="161"/>
      <c r="E201" s="120"/>
      <c r="F201" s="120"/>
      <c r="G201" s="120"/>
      <c r="H201" s="120"/>
      <c r="I201" s="120"/>
      <c r="J201" s="120"/>
      <c r="K201" s="121"/>
      <c r="L201" s="120"/>
      <c r="M201" s="54"/>
      <c r="N201" s="120"/>
      <c r="O201" s="120"/>
      <c r="P201" s="120"/>
      <c r="Q201" s="120"/>
      <c r="R201" s="120"/>
      <c r="S201" s="120"/>
      <c r="T201" s="120"/>
      <c r="U201" s="189"/>
    </row>
    <row r="202" spans="1:21" ht="15.75" x14ac:dyDescent="0.25">
      <c r="A202" s="41">
        <v>88</v>
      </c>
      <c r="B202" s="80"/>
      <c r="C202" s="128"/>
      <c r="D202" s="49"/>
      <c r="E202" s="52"/>
      <c r="F202" s="52"/>
      <c r="G202" s="67"/>
      <c r="H202" s="52"/>
      <c r="I202" s="52"/>
      <c r="J202" s="52"/>
      <c r="K202" s="52"/>
      <c r="L202" s="52"/>
      <c r="M202" s="47"/>
      <c r="N202" s="52"/>
      <c r="O202" s="52"/>
      <c r="P202" s="52"/>
      <c r="Q202" s="52"/>
      <c r="R202" s="52"/>
      <c r="S202" s="52"/>
      <c r="T202" s="52"/>
      <c r="U202" s="189"/>
    </row>
    <row r="203" spans="1:21" ht="15.75" x14ac:dyDescent="0.25">
      <c r="A203" s="41">
        <v>89</v>
      </c>
      <c r="B203" s="79"/>
      <c r="C203" s="104"/>
      <c r="D203" s="161"/>
      <c r="E203" s="120"/>
      <c r="F203" s="120"/>
      <c r="G203" s="120"/>
      <c r="H203" s="120"/>
      <c r="I203" s="120"/>
      <c r="J203" s="120"/>
      <c r="K203" s="121"/>
      <c r="L203" s="120"/>
      <c r="M203" s="54"/>
      <c r="N203" s="120"/>
      <c r="O203" s="120"/>
      <c r="P203" s="120"/>
      <c r="Q203" s="120"/>
      <c r="R203" s="120"/>
      <c r="S203" s="120"/>
      <c r="T203" s="120"/>
      <c r="U203" s="189"/>
    </row>
    <row r="204" spans="1:21" ht="15.75" x14ac:dyDescent="0.25">
      <c r="A204" s="41">
        <v>90</v>
      </c>
      <c r="B204" s="79"/>
      <c r="C204" s="78"/>
      <c r="D204" s="94"/>
      <c r="E204" s="112"/>
      <c r="F204" s="52"/>
      <c r="G204" s="52"/>
      <c r="H204" s="52"/>
      <c r="I204" s="52"/>
      <c r="J204" s="52"/>
      <c r="K204" s="52"/>
      <c r="L204" s="52"/>
      <c r="M204" s="120"/>
      <c r="N204" s="52"/>
      <c r="O204" s="52"/>
      <c r="P204" s="52"/>
      <c r="Q204" s="52"/>
      <c r="R204" s="52"/>
      <c r="S204" s="52"/>
      <c r="T204" s="52"/>
      <c r="U204" s="189"/>
    </row>
    <row r="205" spans="1:21" ht="15.75" x14ac:dyDescent="0.25">
      <c r="A205" s="41">
        <v>91</v>
      </c>
      <c r="B205" s="68"/>
      <c r="C205" s="128"/>
      <c r="D205" s="56"/>
      <c r="E205" s="47"/>
      <c r="F205" s="47"/>
      <c r="G205" s="47"/>
      <c r="H205" s="54"/>
      <c r="I205" s="47"/>
      <c r="J205" s="47"/>
      <c r="K205" s="47"/>
      <c r="L205" s="47"/>
      <c r="M205" s="47"/>
      <c r="N205" s="47"/>
      <c r="O205" s="47"/>
      <c r="P205" s="47"/>
      <c r="Q205" s="47"/>
      <c r="R205" s="54"/>
      <c r="S205" s="47"/>
      <c r="T205" s="47"/>
      <c r="U205" s="189"/>
    </row>
    <row r="206" spans="1:21" ht="15.75" x14ac:dyDescent="0.25">
      <c r="A206" s="41">
        <v>92</v>
      </c>
      <c r="B206" s="136"/>
      <c r="C206" s="137"/>
      <c r="D206" s="138"/>
      <c r="E206" s="112"/>
      <c r="F206" s="52"/>
      <c r="G206" s="52"/>
      <c r="H206" s="52"/>
      <c r="I206" s="52"/>
      <c r="J206" s="52"/>
      <c r="K206" s="52"/>
      <c r="L206" s="52"/>
      <c r="M206" s="47"/>
      <c r="N206" s="52"/>
      <c r="O206" s="52"/>
      <c r="P206" s="52"/>
      <c r="Q206" s="52"/>
      <c r="R206" s="52"/>
      <c r="S206" s="52"/>
      <c r="T206" s="52"/>
      <c r="U206" s="189"/>
    </row>
    <row r="207" spans="1:21" ht="15.75" x14ac:dyDescent="0.25">
      <c r="A207" s="41">
        <v>93</v>
      </c>
      <c r="B207" s="79"/>
      <c r="C207" s="104"/>
      <c r="D207" s="161"/>
      <c r="E207" s="120"/>
      <c r="F207" s="120"/>
      <c r="G207" s="120"/>
      <c r="H207" s="120"/>
      <c r="I207" s="120"/>
      <c r="J207" s="120"/>
      <c r="K207" s="121"/>
      <c r="L207" s="120"/>
      <c r="M207" s="54"/>
      <c r="N207" s="120"/>
      <c r="O207" s="120"/>
      <c r="P207" s="120"/>
      <c r="Q207" s="120"/>
      <c r="R207" s="120"/>
      <c r="S207" s="120"/>
      <c r="T207" s="120"/>
      <c r="U207" s="189"/>
    </row>
    <row r="208" spans="1:21" ht="15.75" x14ac:dyDescent="0.25">
      <c r="A208" s="41">
        <v>94</v>
      </c>
      <c r="B208" s="79"/>
      <c r="C208" s="78"/>
      <c r="D208" s="94"/>
      <c r="E208" s="120"/>
      <c r="F208" s="120"/>
      <c r="G208" s="120"/>
      <c r="H208" s="120"/>
      <c r="I208" s="120"/>
      <c r="J208" s="120"/>
      <c r="K208" s="121"/>
      <c r="L208" s="120"/>
      <c r="M208" s="47"/>
      <c r="N208" s="120"/>
      <c r="O208" s="120"/>
      <c r="P208" s="120"/>
      <c r="Q208" s="120"/>
      <c r="R208" s="120"/>
      <c r="S208" s="120"/>
      <c r="T208" s="120"/>
      <c r="U208" s="189"/>
    </row>
    <row r="209" spans="1:21" ht="15.75" x14ac:dyDescent="0.25">
      <c r="A209" s="41">
        <v>95</v>
      </c>
      <c r="B209" s="68"/>
      <c r="C209" s="128"/>
      <c r="D209" s="56"/>
      <c r="E209" s="47"/>
      <c r="F209" s="47"/>
      <c r="G209" s="47"/>
      <c r="H209" s="54"/>
      <c r="I209" s="47"/>
      <c r="J209" s="47"/>
      <c r="K209" s="47"/>
      <c r="L209" s="47"/>
      <c r="M209" s="47"/>
      <c r="N209" s="54"/>
      <c r="O209" s="47"/>
      <c r="P209" s="47"/>
      <c r="Q209" s="47"/>
      <c r="R209" s="54"/>
      <c r="S209" s="47"/>
      <c r="T209" s="47"/>
      <c r="U209" s="189"/>
    </row>
    <row r="210" spans="1:21" ht="15.75" x14ac:dyDescent="0.25">
      <c r="A210" s="41">
        <v>96</v>
      </c>
      <c r="B210" s="79"/>
      <c r="C210" s="104"/>
      <c r="D210" s="161"/>
      <c r="E210" s="120"/>
      <c r="F210" s="120"/>
      <c r="G210" s="120"/>
      <c r="H210" s="120"/>
      <c r="I210" s="120"/>
      <c r="J210" s="120"/>
      <c r="K210" s="121"/>
      <c r="L210" s="120"/>
      <c r="M210" s="54"/>
      <c r="N210" s="120"/>
      <c r="O210" s="120"/>
      <c r="P210" s="120"/>
      <c r="Q210" s="120"/>
      <c r="R210" s="120"/>
      <c r="S210" s="120"/>
      <c r="T210" s="120"/>
      <c r="U210" s="189"/>
    </row>
    <row r="211" spans="1:21" ht="15.75" x14ac:dyDescent="0.25">
      <c r="A211" s="41">
        <v>97</v>
      </c>
      <c r="B211" s="80"/>
      <c r="C211" s="128"/>
      <c r="D211" s="49"/>
      <c r="E211" s="52"/>
      <c r="F211" s="52"/>
      <c r="G211" s="67"/>
      <c r="H211" s="52"/>
      <c r="I211" s="52"/>
      <c r="J211" s="52"/>
      <c r="K211" s="52"/>
      <c r="L211" s="52"/>
      <c r="M211" s="47"/>
      <c r="N211" s="52"/>
      <c r="O211" s="52"/>
      <c r="P211" s="52"/>
      <c r="Q211" s="52"/>
      <c r="R211" s="52"/>
      <c r="S211" s="52"/>
      <c r="T211" s="52"/>
      <c r="U211" s="189"/>
    </row>
    <row r="212" spans="1:21" ht="15.75" x14ac:dyDescent="0.25">
      <c r="A212" s="41">
        <v>98</v>
      </c>
      <c r="B212" s="79"/>
      <c r="C212" s="104"/>
      <c r="D212" s="161"/>
      <c r="E212" s="120"/>
      <c r="F212" s="120"/>
      <c r="G212" s="120"/>
      <c r="H212" s="120"/>
      <c r="I212" s="120"/>
      <c r="J212" s="120"/>
      <c r="K212" s="121"/>
      <c r="L212" s="120"/>
      <c r="M212" s="54"/>
      <c r="N212" s="120"/>
      <c r="O212" s="120"/>
      <c r="P212" s="120"/>
      <c r="Q212" s="120"/>
      <c r="R212" s="120"/>
      <c r="S212" s="120"/>
      <c r="T212" s="120"/>
      <c r="U212" s="189"/>
    </row>
    <row r="213" spans="1:21" ht="15.75" x14ac:dyDescent="0.25">
      <c r="A213" s="41">
        <v>99</v>
      </c>
      <c r="B213" s="80"/>
      <c r="C213" s="154"/>
      <c r="D213" s="155"/>
      <c r="E213" s="52"/>
      <c r="F213" s="52"/>
      <c r="G213" s="52"/>
      <c r="H213" s="52"/>
      <c r="I213" s="52"/>
      <c r="J213" s="52"/>
      <c r="K213" s="121"/>
      <c r="L213" s="120"/>
      <c r="M213" s="47"/>
      <c r="N213" s="120"/>
      <c r="O213" s="120"/>
      <c r="P213" s="120"/>
      <c r="Q213" s="120"/>
      <c r="R213" s="120"/>
      <c r="S213" s="52"/>
      <c r="T213" s="52"/>
      <c r="U213" s="189"/>
    </row>
    <row r="214" spans="1:21" ht="15.75" x14ac:dyDescent="0.25">
      <c r="A214" s="41">
        <v>100</v>
      </c>
      <c r="B214" s="79"/>
      <c r="C214" s="78"/>
      <c r="D214" s="94"/>
      <c r="E214" s="120"/>
      <c r="F214" s="120"/>
      <c r="G214" s="120"/>
      <c r="H214" s="120"/>
      <c r="I214" s="120"/>
      <c r="J214" s="120"/>
      <c r="K214" s="121"/>
      <c r="L214" s="120"/>
      <c r="M214" s="120"/>
      <c r="N214" s="120"/>
      <c r="O214" s="120"/>
      <c r="P214" s="120"/>
      <c r="Q214" s="120"/>
      <c r="R214" s="120"/>
      <c r="S214" s="120"/>
      <c r="T214" s="120"/>
      <c r="U214" s="189"/>
    </row>
    <row r="215" spans="1:21" ht="15.75" x14ac:dyDescent="0.25">
      <c r="A215" s="41">
        <v>101</v>
      </c>
      <c r="B215" s="68"/>
      <c r="C215" s="128"/>
      <c r="D215" s="56"/>
      <c r="E215" s="47"/>
      <c r="F215" s="47"/>
      <c r="G215" s="47"/>
      <c r="H215" s="54"/>
      <c r="I215" s="47"/>
      <c r="J215" s="47"/>
      <c r="K215" s="47"/>
      <c r="L215" s="47"/>
      <c r="M215" s="47"/>
      <c r="N215" s="54"/>
      <c r="O215" s="47"/>
      <c r="P215" s="47"/>
      <c r="Q215" s="47"/>
      <c r="R215" s="54"/>
      <c r="S215" s="47"/>
      <c r="T215" s="47"/>
      <c r="U215" s="189"/>
    </row>
    <row r="216" spans="1:21" ht="15.75" x14ac:dyDescent="0.25">
      <c r="A216" s="41">
        <v>102</v>
      </c>
      <c r="B216" s="77"/>
      <c r="C216" s="78"/>
      <c r="D216" s="94"/>
      <c r="E216" s="52"/>
      <c r="F216" s="52"/>
      <c r="G216" s="52"/>
      <c r="H216" s="52"/>
      <c r="I216" s="52"/>
      <c r="J216" s="52"/>
      <c r="K216" s="52"/>
      <c r="L216" s="52"/>
      <c r="M216" s="47"/>
      <c r="N216" s="52"/>
      <c r="O216" s="52"/>
      <c r="P216" s="52"/>
      <c r="Q216" s="52"/>
      <c r="R216" s="52"/>
      <c r="S216" s="52"/>
      <c r="T216" s="52"/>
      <c r="U216" s="189"/>
    </row>
    <row r="217" spans="1:21" ht="15.75" x14ac:dyDescent="0.25">
      <c r="A217" s="41">
        <v>103</v>
      </c>
      <c r="B217" s="68"/>
      <c r="C217" s="106"/>
      <c r="D217" s="56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47"/>
      <c r="S217" s="47"/>
      <c r="T217" s="47"/>
      <c r="U217" s="189"/>
    </row>
    <row r="218" spans="1:21" ht="15.75" x14ac:dyDescent="0.25">
      <c r="A218" s="41">
        <v>104</v>
      </c>
      <c r="B218" s="79"/>
      <c r="C218" s="104"/>
      <c r="D218" s="161"/>
      <c r="E218" s="120"/>
      <c r="F218" s="120"/>
      <c r="G218" s="120"/>
      <c r="H218" s="120"/>
      <c r="I218" s="120"/>
      <c r="J218" s="120"/>
      <c r="K218" s="121"/>
      <c r="L218" s="120"/>
      <c r="M218" s="54"/>
      <c r="N218" s="120"/>
      <c r="O218" s="120"/>
      <c r="P218" s="120"/>
      <c r="Q218" s="120"/>
      <c r="R218" s="120"/>
      <c r="S218" s="120"/>
      <c r="T218" s="120"/>
      <c r="U218" s="189"/>
    </row>
    <row r="219" spans="1:21" ht="15.75" x14ac:dyDescent="0.25">
      <c r="A219" s="133"/>
    </row>
    <row r="220" spans="1:21" ht="15.75" x14ac:dyDescent="0.25">
      <c r="A220" s="133"/>
    </row>
    <row r="221" spans="1:21" ht="15.75" x14ac:dyDescent="0.25">
      <c r="A221" s="133"/>
    </row>
  </sheetData>
  <sortState xmlns:xlrd2="http://schemas.microsoft.com/office/spreadsheetml/2017/richdata2" ref="B116:U173">
    <sortCondition descending="1" ref="U116:U173"/>
  </sortState>
  <mergeCells count="41">
    <mergeCell ref="L113:L114"/>
    <mergeCell ref="M113:M114"/>
    <mergeCell ref="N113:N114"/>
    <mergeCell ref="O113:O114"/>
    <mergeCell ref="T2:T3"/>
    <mergeCell ref="T113:T114"/>
    <mergeCell ref="R2:R3"/>
    <mergeCell ref="R113:R114"/>
    <mergeCell ref="P2:P3"/>
    <mergeCell ref="Q2:Q3"/>
    <mergeCell ref="Q113:Q114"/>
    <mergeCell ref="P113:P114"/>
    <mergeCell ref="U114:U115"/>
    <mergeCell ref="S113:S114"/>
    <mergeCell ref="A114:C114"/>
    <mergeCell ref="A115:C115"/>
    <mergeCell ref="S2:S3"/>
    <mergeCell ref="A3:C3"/>
    <mergeCell ref="A4:C4"/>
    <mergeCell ref="A113:D113"/>
    <mergeCell ref="E113:E114"/>
    <mergeCell ref="F113:F114"/>
    <mergeCell ref="G113:G114"/>
    <mergeCell ref="H113:H114"/>
    <mergeCell ref="I113:I114"/>
    <mergeCell ref="J113:J114"/>
    <mergeCell ref="K113:K114"/>
    <mergeCell ref="N2:N3"/>
    <mergeCell ref="A2:D2"/>
    <mergeCell ref="E2:E3"/>
    <mergeCell ref="F2:F3"/>
    <mergeCell ref="G2:G3"/>
    <mergeCell ref="H2:H3"/>
    <mergeCell ref="V3:AK3"/>
    <mergeCell ref="I2:I3"/>
    <mergeCell ref="J2:J3"/>
    <mergeCell ref="K2:K3"/>
    <mergeCell ref="L2:L3"/>
    <mergeCell ref="M2:M3"/>
    <mergeCell ref="U3:U4"/>
    <mergeCell ref="O2:O3"/>
  </mergeCell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AK126"/>
  <sheetViews>
    <sheetView topLeftCell="A38" workbookViewId="0">
      <selection activeCell="AL96" sqref="AL96"/>
    </sheetView>
  </sheetViews>
  <sheetFormatPr defaultRowHeight="12.75" x14ac:dyDescent="0.2"/>
  <cols>
    <col min="1" max="1" width="4" bestFit="1" customWidth="1"/>
    <col min="2" max="2" width="26.28515625" customWidth="1"/>
    <col min="3" max="3" width="6.42578125" bestFit="1" customWidth="1"/>
    <col min="4" max="4" width="22.7109375" customWidth="1"/>
    <col min="5" max="8" width="3.85546875" bestFit="1" customWidth="1"/>
    <col min="9" max="9" width="3.5703125" customWidth="1"/>
    <col min="10" max="10" width="4.140625" customWidth="1"/>
    <col min="11" max="11" width="3.85546875" bestFit="1" customWidth="1"/>
    <col min="12" max="13" width="4" bestFit="1" customWidth="1"/>
    <col min="14" max="14" width="4" customWidth="1"/>
    <col min="15" max="15" width="3.85546875" bestFit="1" customWidth="1"/>
    <col min="16" max="16" width="4" bestFit="1" customWidth="1"/>
    <col min="17" max="18" width="3.28515625" customWidth="1"/>
    <col min="19" max="20" width="3.42578125" customWidth="1"/>
    <col min="21" max="21" width="8" bestFit="1" customWidth="1"/>
    <col min="22" max="22" width="4.5703125" customWidth="1"/>
    <col min="23" max="23" width="3.85546875" bestFit="1" customWidth="1"/>
    <col min="24" max="25" width="3.7109375" bestFit="1" customWidth="1"/>
    <col min="26" max="27" width="3.5703125" bestFit="1" customWidth="1"/>
    <col min="28" max="28" width="3.85546875" bestFit="1" customWidth="1"/>
    <col min="29" max="30" width="4" bestFit="1" customWidth="1"/>
    <col min="31" max="31" width="3.85546875" bestFit="1" customWidth="1"/>
    <col min="32" max="32" width="3.85546875" customWidth="1"/>
    <col min="33" max="33" width="3.5703125" bestFit="1" customWidth="1"/>
    <col min="34" max="34" width="4" bestFit="1" customWidth="1"/>
    <col min="35" max="36" width="4" customWidth="1"/>
    <col min="37" max="37" width="3.85546875" customWidth="1"/>
    <col min="38" max="38" width="4.42578125" customWidth="1"/>
  </cols>
  <sheetData>
    <row r="1" spans="1:37" s="1" customFormat="1" ht="16.5" x14ac:dyDescent="0.3">
      <c r="A1" s="12"/>
      <c r="B1" s="16"/>
      <c r="C1" s="13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14"/>
      <c r="U1" s="33"/>
      <c r="V1" s="33"/>
      <c r="W1" s="24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</row>
    <row r="2" spans="1:37" ht="118.5" customHeight="1" x14ac:dyDescent="0.2">
      <c r="A2" s="298" t="s">
        <v>9</v>
      </c>
      <c r="B2" s="299"/>
      <c r="C2" s="299"/>
      <c r="D2" s="300"/>
      <c r="E2" s="257" t="s">
        <v>631</v>
      </c>
      <c r="F2" s="257" t="s">
        <v>158</v>
      </c>
      <c r="G2" s="276" t="s">
        <v>284</v>
      </c>
      <c r="H2" s="257" t="s">
        <v>346</v>
      </c>
      <c r="I2" s="276" t="s">
        <v>482</v>
      </c>
      <c r="J2" s="259" t="s">
        <v>514</v>
      </c>
      <c r="K2" s="276" t="s">
        <v>543</v>
      </c>
      <c r="L2" s="276" t="s">
        <v>565</v>
      </c>
      <c r="M2" s="257" t="s">
        <v>627</v>
      </c>
      <c r="N2" s="276" t="s">
        <v>649</v>
      </c>
      <c r="O2" s="276"/>
      <c r="P2" s="257"/>
      <c r="Q2" s="276"/>
      <c r="R2" s="276"/>
      <c r="S2" s="257"/>
      <c r="T2" s="257"/>
      <c r="U2" s="29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</row>
    <row r="3" spans="1:37" ht="15.75" x14ac:dyDescent="0.25">
      <c r="A3" s="292" t="s">
        <v>7</v>
      </c>
      <c r="B3" s="293"/>
      <c r="C3" s="294"/>
      <c r="D3" s="48"/>
      <c r="E3" s="258"/>
      <c r="F3" s="258"/>
      <c r="G3" s="277"/>
      <c r="H3" s="258"/>
      <c r="I3" s="277"/>
      <c r="J3" s="260"/>
      <c r="K3" s="277"/>
      <c r="L3" s="277"/>
      <c r="M3" s="258"/>
      <c r="N3" s="277"/>
      <c r="O3" s="277"/>
      <c r="P3" s="258"/>
      <c r="Q3" s="277"/>
      <c r="R3" s="277"/>
      <c r="S3" s="258"/>
      <c r="T3" s="258"/>
      <c r="U3" s="266" t="s">
        <v>0</v>
      </c>
      <c r="V3" s="23"/>
    </row>
    <row r="4" spans="1:37" ht="15.75" x14ac:dyDescent="0.25">
      <c r="A4" s="283" t="s">
        <v>42</v>
      </c>
      <c r="B4" s="284"/>
      <c r="C4" s="285"/>
      <c r="D4" s="95"/>
      <c r="E4" s="17">
        <v>1</v>
      </c>
      <c r="F4" s="17">
        <v>2</v>
      </c>
      <c r="G4" s="17">
        <v>3</v>
      </c>
      <c r="H4" s="17">
        <v>4</v>
      </c>
      <c r="I4" s="17">
        <v>5</v>
      </c>
      <c r="J4" s="17">
        <v>6</v>
      </c>
      <c r="K4" s="17">
        <v>7</v>
      </c>
      <c r="L4" s="96">
        <v>8</v>
      </c>
      <c r="M4" s="96">
        <v>9</v>
      </c>
      <c r="N4" s="96">
        <v>10</v>
      </c>
      <c r="O4" s="96">
        <v>11</v>
      </c>
      <c r="P4" s="96">
        <v>12</v>
      </c>
      <c r="Q4" s="17">
        <v>13</v>
      </c>
      <c r="R4" s="17">
        <v>14</v>
      </c>
      <c r="S4" s="17">
        <v>15</v>
      </c>
      <c r="T4" s="17"/>
      <c r="U4" s="266"/>
      <c r="V4" s="23"/>
    </row>
    <row r="5" spans="1:37" ht="15.75" x14ac:dyDescent="0.25">
      <c r="A5" s="41">
        <v>1</v>
      </c>
      <c r="B5" s="136" t="s">
        <v>171</v>
      </c>
      <c r="C5" s="137">
        <v>2021</v>
      </c>
      <c r="D5" s="138" t="s">
        <v>163</v>
      </c>
      <c r="E5" s="112"/>
      <c r="F5" s="90">
        <v>46</v>
      </c>
      <c r="G5" s="90">
        <v>49</v>
      </c>
      <c r="H5" s="90">
        <v>50</v>
      </c>
      <c r="I5" s="90">
        <v>49</v>
      </c>
      <c r="J5" s="90">
        <v>49</v>
      </c>
      <c r="K5" s="90">
        <v>49</v>
      </c>
      <c r="L5" s="90">
        <v>49</v>
      </c>
      <c r="M5" s="90">
        <v>48</v>
      </c>
      <c r="N5" s="90">
        <v>48</v>
      </c>
      <c r="O5" s="90"/>
      <c r="P5" s="90"/>
      <c r="Q5" s="90"/>
      <c r="R5" s="90"/>
      <c r="S5" s="90"/>
      <c r="T5" s="90"/>
      <c r="U5" s="189">
        <f t="shared" ref="U5:U36" si="0">SUM(E5:T5)</f>
        <v>437</v>
      </c>
      <c r="V5" s="99"/>
    </row>
    <row r="6" spans="1:37" ht="15.75" x14ac:dyDescent="0.25">
      <c r="A6" s="146">
        <v>2</v>
      </c>
      <c r="B6" s="143" t="s">
        <v>54</v>
      </c>
      <c r="C6" s="144">
        <v>2021</v>
      </c>
      <c r="D6" s="145" t="s">
        <v>55</v>
      </c>
      <c r="E6" s="120">
        <v>49</v>
      </c>
      <c r="F6" s="90">
        <v>50</v>
      </c>
      <c r="G6" s="90"/>
      <c r="H6" s="90"/>
      <c r="I6" s="90">
        <v>50</v>
      </c>
      <c r="J6" s="90"/>
      <c r="K6" s="119">
        <v>50</v>
      </c>
      <c r="L6" s="90">
        <v>50</v>
      </c>
      <c r="M6" s="90">
        <v>50</v>
      </c>
      <c r="N6" s="90">
        <v>50</v>
      </c>
      <c r="O6" s="90"/>
      <c r="P6" s="90"/>
      <c r="Q6" s="90"/>
      <c r="R6" s="90"/>
      <c r="S6" s="90"/>
      <c r="T6" s="90"/>
      <c r="U6" s="189">
        <f t="shared" si="0"/>
        <v>349</v>
      </c>
      <c r="V6" s="99"/>
    </row>
    <row r="7" spans="1:37" ht="15.75" x14ac:dyDescent="0.25">
      <c r="A7" s="41">
        <v>3</v>
      </c>
      <c r="B7" s="57" t="s">
        <v>382</v>
      </c>
      <c r="C7" s="103">
        <v>2021</v>
      </c>
      <c r="D7" s="102" t="s">
        <v>79</v>
      </c>
      <c r="E7" s="120"/>
      <c r="F7" s="120"/>
      <c r="G7" s="120"/>
      <c r="H7" s="120">
        <v>49</v>
      </c>
      <c r="I7" s="90">
        <v>48</v>
      </c>
      <c r="J7" s="90">
        <v>47</v>
      </c>
      <c r="K7" s="119">
        <v>48</v>
      </c>
      <c r="L7" s="90">
        <v>48</v>
      </c>
      <c r="M7" s="90">
        <v>49</v>
      </c>
      <c r="N7" s="90">
        <v>47</v>
      </c>
      <c r="O7" s="90"/>
      <c r="P7" s="90"/>
      <c r="Q7" s="90"/>
      <c r="R7" s="90"/>
      <c r="S7" s="120"/>
      <c r="T7" s="120"/>
      <c r="U7" s="189">
        <f t="shared" si="0"/>
        <v>336</v>
      </c>
      <c r="V7" s="97"/>
    </row>
    <row r="8" spans="1:37" ht="15.75" x14ac:dyDescent="0.25">
      <c r="A8" s="41">
        <v>4</v>
      </c>
      <c r="B8" s="136" t="s">
        <v>175</v>
      </c>
      <c r="C8" s="137"/>
      <c r="D8" s="138" t="s">
        <v>176</v>
      </c>
      <c r="E8" s="112"/>
      <c r="F8" s="120">
        <v>41</v>
      </c>
      <c r="G8" s="120"/>
      <c r="H8" s="120"/>
      <c r="I8" s="90"/>
      <c r="J8" s="90">
        <v>44</v>
      </c>
      <c r="K8" s="119"/>
      <c r="L8" s="90">
        <v>46</v>
      </c>
      <c r="M8" s="90">
        <v>46</v>
      </c>
      <c r="N8" s="90">
        <v>44</v>
      </c>
      <c r="O8" s="90"/>
      <c r="P8" s="90"/>
      <c r="Q8" s="90"/>
      <c r="R8" s="90"/>
      <c r="S8" s="120"/>
      <c r="T8" s="120"/>
      <c r="U8" s="189">
        <f t="shared" si="0"/>
        <v>221</v>
      </c>
      <c r="V8" s="261" t="s">
        <v>12</v>
      </c>
      <c r="W8" s="262"/>
      <c r="X8" s="262"/>
      <c r="Y8" s="262"/>
      <c r="Z8" s="262"/>
      <c r="AA8" s="262"/>
      <c r="AB8" s="262"/>
      <c r="AC8" s="262"/>
      <c r="AD8" s="262"/>
      <c r="AE8" s="262"/>
      <c r="AF8" s="262"/>
      <c r="AG8" s="262"/>
      <c r="AH8" s="262"/>
      <c r="AI8" s="262"/>
      <c r="AJ8" s="262"/>
      <c r="AK8" s="281"/>
    </row>
    <row r="9" spans="1:37" ht="15.75" x14ac:dyDescent="0.25">
      <c r="A9" s="21">
        <v>5</v>
      </c>
      <c r="B9" s="79" t="s">
        <v>56</v>
      </c>
      <c r="C9" s="78">
        <v>2021</v>
      </c>
      <c r="D9" s="94" t="s">
        <v>57</v>
      </c>
      <c r="E9" s="120">
        <v>48</v>
      </c>
      <c r="F9" s="90">
        <v>47</v>
      </c>
      <c r="G9" s="90"/>
      <c r="H9" s="90"/>
      <c r="I9" s="90"/>
      <c r="J9" s="90"/>
      <c r="K9" s="119">
        <v>47</v>
      </c>
      <c r="L9" s="90"/>
      <c r="M9" s="90"/>
      <c r="N9" s="90"/>
      <c r="O9" s="90"/>
      <c r="P9" s="90"/>
      <c r="Q9" s="90"/>
      <c r="R9" s="90"/>
      <c r="S9" s="90"/>
      <c r="T9" s="90"/>
      <c r="U9" s="189">
        <f t="shared" si="0"/>
        <v>142</v>
      </c>
      <c r="V9" s="194" t="s">
        <v>41</v>
      </c>
      <c r="W9" s="194" t="s">
        <v>38</v>
      </c>
      <c r="X9" s="194" t="s">
        <v>287</v>
      </c>
      <c r="Y9" s="194" t="s">
        <v>347</v>
      </c>
      <c r="Z9" s="194" t="s">
        <v>483</v>
      </c>
      <c r="AA9" s="194" t="s">
        <v>515</v>
      </c>
      <c r="AB9" s="240" t="s">
        <v>544</v>
      </c>
      <c r="AC9" s="194" t="s">
        <v>566</v>
      </c>
      <c r="AD9" s="194" t="s">
        <v>626</v>
      </c>
      <c r="AE9" s="194" t="s">
        <v>648</v>
      </c>
      <c r="AF9" s="194"/>
      <c r="AG9" s="194"/>
      <c r="AH9" s="194"/>
      <c r="AI9" s="194"/>
      <c r="AJ9" s="205"/>
      <c r="AK9" s="205"/>
    </row>
    <row r="10" spans="1:37" ht="15.75" x14ac:dyDescent="0.25">
      <c r="A10" s="18">
        <v>6</v>
      </c>
      <c r="B10" s="57" t="s">
        <v>52</v>
      </c>
      <c r="C10" s="103">
        <v>2021</v>
      </c>
      <c r="D10" s="102" t="s">
        <v>53</v>
      </c>
      <c r="E10" s="120">
        <v>50</v>
      </c>
      <c r="F10" s="120">
        <v>44</v>
      </c>
      <c r="G10" s="120"/>
      <c r="H10" s="120"/>
      <c r="I10" s="90"/>
      <c r="J10" s="90"/>
      <c r="K10" s="119"/>
      <c r="L10" s="90"/>
      <c r="M10" s="90"/>
      <c r="N10" s="90"/>
      <c r="O10" s="90"/>
      <c r="P10" s="90"/>
      <c r="Q10" s="90"/>
      <c r="R10" s="90"/>
      <c r="S10" s="120"/>
      <c r="T10" s="120"/>
      <c r="U10" s="189">
        <f t="shared" si="0"/>
        <v>94</v>
      </c>
      <c r="V10" s="17">
        <v>1</v>
      </c>
      <c r="W10" s="17">
        <v>2</v>
      </c>
      <c r="X10" s="17">
        <v>3</v>
      </c>
      <c r="Y10" s="17">
        <v>4</v>
      </c>
      <c r="Z10" s="17">
        <v>5</v>
      </c>
      <c r="AA10" s="17">
        <v>6</v>
      </c>
      <c r="AB10" s="17">
        <v>7</v>
      </c>
      <c r="AC10" s="17">
        <v>8</v>
      </c>
      <c r="AD10" s="17">
        <v>9</v>
      </c>
      <c r="AE10" s="17">
        <v>10</v>
      </c>
      <c r="AF10" s="17">
        <v>11</v>
      </c>
      <c r="AG10" s="17">
        <v>12</v>
      </c>
      <c r="AH10" s="17">
        <v>13</v>
      </c>
      <c r="AI10" s="17">
        <v>14</v>
      </c>
      <c r="AJ10" s="17">
        <v>15</v>
      </c>
      <c r="AK10" s="17">
        <v>16</v>
      </c>
    </row>
    <row r="11" spans="1:37" ht="15.75" x14ac:dyDescent="0.25">
      <c r="A11" s="18">
        <v>7</v>
      </c>
      <c r="B11" s="57" t="s">
        <v>60</v>
      </c>
      <c r="C11" s="103">
        <v>2022</v>
      </c>
      <c r="D11" s="102" t="s">
        <v>61</v>
      </c>
      <c r="E11" s="120">
        <v>46</v>
      </c>
      <c r="F11" s="120"/>
      <c r="G11" s="120"/>
      <c r="H11" s="120">
        <v>42</v>
      </c>
      <c r="I11" s="90"/>
      <c r="J11" s="90"/>
      <c r="K11" s="119"/>
      <c r="L11" s="90"/>
      <c r="M11" s="90"/>
      <c r="N11" s="90"/>
      <c r="O11" s="90"/>
      <c r="P11" s="90"/>
      <c r="Q11" s="90"/>
      <c r="R11" s="90"/>
      <c r="S11" s="120"/>
      <c r="T11" s="120"/>
      <c r="U11" s="189">
        <f t="shared" si="0"/>
        <v>88</v>
      </c>
      <c r="V11" s="36">
        <v>12</v>
      </c>
      <c r="W11" s="36">
        <v>30</v>
      </c>
      <c r="X11" s="36">
        <v>14</v>
      </c>
      <c r="Y11" s="36">
        <v>23</v>
      </c>
      <c r="Z11" s="36">
        <v>13</v>
      </c>
      <c r="AA11" s="36">
        <v>15</v>
      </c>
      <c r="AB11" s="36">
        <v>11</v>
      </c>
      <c r="AC11" s="36">
        <v>18</v>
      </c>
      <c r="AD11" s="36">
        <v>13</v>
      </c>
      <c r="AE11" s="36">
        <v>20</v>
      </c>
      <c r="AF11" s="36"/>
      <c r="AG11" s="36"/>
      <c r="AH11" s="36"/>
      <c r="AI11" s="36"/>
      <c r="AJ11" s="36"/>
      <c r="AK11" s="36"/>
    </row>
    <row r="12" spans="1:37" ht="15.75" x14ac:dyDescent="0.25">
      <c r="A12" s="18">
        <v>8</v>
      </c>
      <c r="B12" s="57" t="s">
        <v>291</v>
      </c>
      <c r="C12" s="103">
        <v>2021</v>
      </c>
      <c r="D12" s="102" t="s">
        <v>65</v>
      </c>
      <c r="E12" s="120"/>
      <c r="F12" s="120"/>
      <c r="G12" s="120">
        <v>50</v>
      </c>
      <c r="H12" s="120"/>
      <c r="I12" s="90"/>
      <c r="J12" s="90"/>
      <c r="K12" s="119"/>
      <c r="L12" s="90"/>
      <c r="M12" s="90"/>
      <c r="N12" s="90"/>
      <c r="O12" s="90"/>
      <c r="P12" s="90"/>
      <c r="Q12" s="90"/>
      <c r="R12" s="90"/>
      <c r="S12" s="120"/>
      <c r="T12" s="120"/>
      <c r="U12" s="189">
        <f t="shared" si="0"/>
        <v>50</v>
      </c>
    </row>
    <row r="13" spans="1:37" ht="15.75" x14ac:dyDescent="0.25">
      <c r="A13" s="18">
        <v>9</v>
      </c>
      <c r="B13" s="57" t="s">
        <v>521</v>
      </c>
      <c r="C13" s="103">
        <v>2022</v>
      </c>
      <c r="D13" s="105" t="s">
        <v>517</v>
      </c>
      <c r="E13" s="120"/>
      <c r="F13" s="120"/>
      <c r="G13" s="120"/>
      <c r="H13" s="120"/>
      <c r="I13" s="90"/>
      <c r="J13" s="90">
        <v>50</v>
      </c>
      <c r="K13" s="142"/>
      <c r="L13" s="90"/>
      <c r="M13" s="90"/>
      <c r="N13" s="90"/>
      <c r="O13" s="90"/>
      <c r="P13" s="90"/>
      <c r="Q13" s="90"/>
      <c r="R13" s="90"/>
      <c r="S13" s="120"/>
      <c r="T13" s="120"/>
      <c r="U13" s="189">
        <f t="shared" si="0"/>
        <v>50</v>
      </c>
      <c r="V13" s="23"/>
    </row>
    <row r="14" spans="1:37" ht="15.75" x14ac:dyDescent="0.25">
      <c r="A14" s="18">
        <v>10</v>
      </c>
      <c r="B14" s="79" t="s">
        <v>169</v>
      </c>
      <c r="C14" s="78"/>
      <c r="D14" s="94" t="s">
        <v>163</v>
      </c>
      <c r="E14" s="120"/>
      <c r="F14" s="120">
        <v>49</v>
      </c>
      <c r="G14" s="120"/>
      <c r="H14" s="120"/>
      <c r="I14" s="90"/>
      <c r="J14" s="90"/>
      <c r="K14" s="119"/>
      <c r="L14" s="90"/>
      <c r="M14" s="90"/>
      <c r="N14" s="90"/>
      <c r="O14" s="90"/>
      <c r="P14" s="90"/>
      <c r="Q14" s="90"/>
      <c r="R14" s="90"/>
      <c r="S14" s="120"/>
      <c r="T14" s="120"/>
      <c r="U14" s="189">
        <f t="shared" si="0"/>
        <v>49</v>
      </c>
      <c r="V14" s="23"/>
    </row>
    <row r="15" spans="1:37" ht="15.75" x14ac:dyDescent="0.25">
      <c r="A15" s="18">
        <v>11</v>
      </c>
      <c r="B15" s="57" t="s">
        <v>657</v>
      </c>
      <c r="C15" s="103">
        <v>2021</v>
      </c>
      <c r="D15" s="102" t="s">
        <v>658</v>
      </c>
      <c r="E15" s="120"/>
      <c r="F15" s="120"/>
      <c r="G15" s="120"/>
      <c r="H15" s="120"/>
      <c r="I15" s="120"/>
      <c r="J15" s="120"/>
      <c r="K15" s="121"/>
      <c r="L15" s="120"/>
      <c r="M15" s="120"/>
      <c r="N15" s="120">
        <v>49</v>
      </c>
      <c r="O15" s="120"/>
      <c r="P15" s="120"/>
      <c r="Q15" s="120"/>
      <c r="R15" s="120"/>
      <c r="S15" s="120"/>
      <c r="T15" s="120"/>
      <c r="U15" s="189">
        <f t="shared" si="0"/>
        <v>49</v>
      </c>
      <c r="V15" s="23"/>
    </row>
    <row r="16" spans="1:37" ht="15.75" x14ac:dyDescent="0.25">
      <c r="A16" s="18">
        <v>12</v>
      </c>
      <c r="B16" s="73" t="s">
        <v>170</v>
      </c>
      <c r="C16" s="74"/>
      <c r="D16" s="88" t="s">
        <v>163</v>
      </c>
      <c r="E16" s="120"/>
      <c r="F16" s="120">
        <v>48</v>
      </c>
      <c r="G16" s="120"/>
      <c r="H16" s="7"/>
      <c r="I16" s="120"/>
      <c r="J16" s="7"/>
      <c r="K16" s="10"/>
      <c r="L16" s="7"/>
      <c r="M16" s="7"/>
      <c r="N16" s="7"/>
      <c r="O16" s="7"/>
      <c r="P16" s="7"/>
      <c r="Q16" s="7"/>
      <c r="R16" s="120"/>
      <c r="S16" s="7"/>
      <c r="T16" s="7"/>
      <c r="U16" s="189">
        <f t="shared" si="0"/>
        <v>48</v>
      </c>
      <c r="V16" s="23"/>
    </row>
    <row r="17" spans="1:22" ht="15.75" x14ac:dyDescent="0.25">
      <c r="A17" s="18">
        <v>13</v>
      </c>
      <c r="B17" s="57" t="s">
        <v>383</v>
      </c>
      <c r="C17" s="103">
        <v>2021</v>
      </c>
      <c r="D17" s="102" t="s">
        <v>70</v>
      </c>
      <c r="E17" s="120"/>
      <c r="F17" s="120"/>
      <c r="G17" s="120"/>
      <c r="H17" s="120">
        <v>48</v>
      </c>
      <c r="I17" s="120"/>
      <c r="J17" s="120"/>
      <c r="K17" s="121"/>
      <c r="L17" s="120"/>
      <c r="M17" s="120"/>
      <c r="N17" s="120"/>
      <c r="O17" s="120"/>
      <c r="P17" s="120"/>
      <c r="Q17" s="120"/>
      <c r="R17" s="120"/>
      <c r="S17" s="120"/>
      <c r="T17" s="120"/>
      <c r="U17" s="189">
        <f t="shared" si="0"/>
        <v>48</v>
      </c>
      <c r="V17" s="23"/>
    </row>
    <row r="18" spans="1:22" ht="15.75" x14ac:dyDescent="0.25">
      <c r="A18" s="18">
        <v>14</v>
      </c>
      <c r="B18" s="62" t="s">
        <v>522</v>
      </c>
      <c r="C18" s="104">
        <v>2021</v>
      </c>
      <c r="D18" s="105" t="s">
        <v>523</v>
      </c>
      <c r="E18" s="120"/>
      <c r="F18" s="120"/>
      <c r="G18" s="120"/>
      <c r="H18" s="120"/>
      <c r="I18" s="120"/>
      <c r="J18" s="120">
        <v>48</v>
      </c>
      <c r="K18" s="121"/>
      <c r="L18" s="120"/>
      <c r="M18" s="120"/>
      <c r="N18" s="120"/>
      <c r="O18" s="120"/>
      <c r="P18" s="120"/>
      <c r="Q18" s="120"/>
      <c r="R18" s="120"/>
      <c r="S18" s="120"/>
      <c r="T18" s="120"/>
      <c r="U18" s="189">
        <f t="shared" si="0"/>
        <v>48</v>
      </c>
      <c r="V18" s="23"/>
    </row>
    <row r="19" spans="1:22" ht="15.75" x14ac:dyDescent="0.25">
      <c r="A19" s="18">
        <v>15</v>
      </c>
      <c r="B19" s="136" t="s">
        <v>58</v>
      </c>
      <c r="C19" s="137">
        <v>2021</v>
      </c>
      <c r="D19" s="138" t="s">
        <v>59</v>
      </c>
      <c r="E19" s="112">
        <v>47</v>
      </c>
      <c r="F19" s="120"/>
      <c r="G19" s="120"/>
      <c r="H19" s="120"/>
      <c r="I19" s="120"/>
      <c r="J19" s="120"/>
      <c r="K19" s="121"/>
      <c r="L19" s="120"/>
      <c r="M19" s="120"/>
      <c r="N19" s="120"/>
      <c r="O19" s="120"/>
      <c r="P19" s="120"/>
      <c r="Q19" s="120"/>
      <c r="R19" s="120"/>
      <c r="S19" s="120"/>
      <c r="T19" s="120"/>
      <c r="U19" s="189">
        <f t="shared" si="0"/>
        <v>47</v>
      </c>
      <c r="V19" s="23"/>
    </row>
    <row r="20" spans="1:22" ht="15.75" x14ac:dyDescent="0.25">
      <c r="A20" s="18">
        <v>16</v>
      </c>
      <c r="B20" s="75" t="s">
        <v>292</v>
      </c>
      <c r="C20" s="76">
        <v>2022</v>
      </c>
      <c r="D20" s="186" t="s">
        <v>289</v>
      </c>
      <c r="E20" s="7"/>
      <c r="F20" s="120"/>
      <c r="G20" s="120">
        <v>47</v>
      </c>
      <c r="H20" s="7"/>
      <c r="I20" s="7"/>
      <c r="J20" s="7"/>
      <c r="K20" s="10"/>
      <c r="L20" s="7"/>
      <c r="M20" s="7"/>
      <c r="N20" s="7"/>
      <c r="O20" s="120"/>
      <c r="P20" s="7"/>
      <c r="Q20" s="7"/>
      <c r="R20" s="7"/>
      <c r="S20" s="7"/>
      <c r="T20" s="7"/>
      <c r="U20" s="189">
        <f t="shared" si="0"/>
        <v>47</v>
      </c>
      <c r="V20" s="23"/>
    </row>
    <row r="21" spans="1:22" ht="15.75" x14ac:dyDescent="0.25">
      <c r="A21" s="18">
        <v>17</v>
      </c>
      <c r="B21" s="57" t="s">
        <v>384</v>
      </c>
      <c r="C21" s="103">
        <v>2022</v>
      </c>
      <c r="D21" s="102" t="s">
        <v>385</v>
      </c>
      <c r="E21" s="120"/>
      <c r="F21" s="120"/>
      <c r="G21" s="120"/>
      <c r="H21" s="120">
        <v>47</v>
      </c>
      <c r="I21" s="120"/>
      <c r="J21" s="120"/>
      <c r="K21" s="121"/>
      <c r="L21" s="120"/>
      <c r="M21" s="120"/>
      <c r="N21" s="120"/>
      <c r="O21" s="120"/>
      <c r="P21" s="120"/>
      <c r="Q21" s="120"/>
      <c r="R21" s="120"/>
      <c r="S21" s="120"/>
      <c r="T21" s="120"/>
      <c r="U21" s="189">
        <f t="shared" si="0"/>
        <v>47</v>
      </c>
      <c r="V21" s="23"/>
    </row>
    <row r="22" spans="1:22" ht="15.75" x14ac:dyDescent="0.25">
      <c r="A22" s="18">
        <v>18</v>
      </c>
      <c r="B22" s="57" t="s">
        <v>488</v>
      </c>
      <c r="C22" s="103">
        <v>2021</v>
      </c>
      <c r="D22" s="102" t="s">
        <v>65</v>
      </c>
      <c r="E22" s="120"/>
      <c r="F22" s="120"/>
      <c r="G22" s="120"/>
      <c r="H22" s="120"/>
      <c r="I22" s="120">
        <v>47</v>
      </c>
      <c r="J22" s="120"/>
      <c r="K22" s="121"/>
      <c r="L22" s="120"/>
      <c r="M22" s="120"/>
      <c r="N22" s="120"/>
      <c r="O22" s="120"/>
      <c r="P22" s="120"/>
      <c r="Q22" s="120"/>
      <c r="R22" s="120"/>
      <c r="S22" s="120"/>
      <c r="T22" s="120"/>
      <c r="U22" s="189">
        <f t="shared" si="0"/>
        <v>47</v>
      </c>
      <c r="V22" s="23"/>
    </row>
    <row r="23" spans="1:22" ht="15.75" x14ac:dyDescent="0.25">
      <c r="A23" s="18">
        <v>19</v>
      </c>
      <c r="B23" s="57" t="s">
        <v>578</v>
      </c>
      <c r="C23" s="103">
        <v>2021</v>
      </c>
      <c r="D23" s="102"/>
      <c r="E23" s="120"/>
      <c r="F23" s="120"/>
      <c r="G23" s="120"/>
      <c r="H23" s="120"/>
      <c r="I23" s="120"/>
      <c r="J23" s="120"/>
      <c r="K23" s="121"/>
      <c r="L23" s="120">
        <v>47</v>
      </c>
      <c r="M23" s="120"/>
      <c r="N23" s="120"/>
      <c r="O23" s="120"/>
      <c r="P23" s="120"/>
      <c r="Q23" s="120"/>
      <c r="R23" s="120"/>
      <c r="S23" s="120"/>
      <c r="T23" s="120"/>
      <c r="U23" s="189">
        <f t="shared" si="0"/>
        <v>47</v>
      </c>
      <c r="V23" s="23"/>
    </row>
    <row r="24" spans="1:22" ht="15.75" x14ac:dyDescent="0.25">
      <c r="A24" s="18">
        <v>20</v>
      </c>
      <c r="B24" s="62" t="s">
        <v>632</v>
      </c>
      <c r="C24" s="104">
        <v>2021</v>
      </c>
      <c r="D24" s="105" t="s">
        <v>629</v>
      </c>
      <c r="E24" s="120"/>
      <c r="F24" s="120"/>
      <c r="G24" s="120"/>
      <c r="H24" s="120"/>
      <c r="I24" s="120"/>
      <c r="J24" s="120"/>
      <c r="K24" s="121"/>
      <c r="L24" s="120"/>
      <c r="M24" s="120">
        <v>47</v>
      </c>
      <c r="N24" s="120"/>
      <c r="O24" s="120"/>
      <c r="P24" s="120"/>
      <c r="Q24" s="120"/>
      <c r="R24" s="120"/>
      <c r="S24" s="120"/>
      <c r="T24" s="120"/>
      <c r="U24" s="189">
        <f t="shared" si="0"/>
        <v>47</v>
      </c>
      <c r="V24" s="23"/>
    </row>
    <row r="25" spans="1:22" ht="15.75" x14ac:dyDescent="0.25">
      <c r="A25" s="18">
        <v>21</v>
      </c>
      <c r="B25" s="117" t="s">
        <v>293</v>
      </c>
      <c r="C25" s="84">
        <v>2022</v>
      </c>
      <c r="D25" s="102" t="s">
        <v>289</v>
      </c>
      <c r="E25" s="120"/>
      <c r="F25" s="120"/>
      <c r="G25" s="120">
        <v>46</v>
      </c>
      <c r="H25" s="120"/>
      <c r="I25" s="120"/>
      <c r="J25" s="120"/>
      <c r="K25" s="122"/>
      <c r="L25" s="120"/>
      <c r="M25" s="120"/>
      <c r="N25" s="120"/>
      <c r="O25" s="120"/>
      <c r="P25" s="120"/>
      <c r="Q25" s="120"/>
      <c r="R25" s="120"/>
      <c r="S25" s="120"/>
      <c r="T25" s="120"/>
      <c r="U25" s="189">
        <f t="shared" si="0"/>
        <v>46</v>
      </c>
      <c r="V25" s="23"/>
    </row>
    <row r="26" spans="1:22" ht="15.75" x14ac:dyDescent="0.25">
      <c r="A26" s="18">
        <v>22</v>
      </c>
      <c r="B26" s="57" t="s">
        <v>386</v>
      </c>
      <c r="C26" s="103">
        <v>2021</v>
      </c>
      <c r="D26" s="102" t="s">
        <v>387</v>
      </c>
      <c r="E26" s="120"/>
      <c r="F26" s="120"/>
      <c r="G26" s="120"/>
      <c r="H26" s="120">
        <v>46</v>
      </c>
      <c r="I26" s="120"/>
      <c r="J26" s="120"/>
      <c r="K26" s="121"/>
      <c r="L26" s="120"/>
      <c r="M26" s="120"/>
      <c r="N26" s="120"/>
      <c r="O26" s="120"/>
      <c r="P26" s="120"/>
      <c r="Q26" s="120"/>
      <c r="R26" s="120"/>
      <c r="S26" s="120"/>
      <c r="T26" s="120"/>
      <c r="U26" s="189">
        <f t="shared" si="0"/>
        <v>46</v>
      </c>
      <c r="V26" s="55"/>
    </row>
    <row r="27" spans="1:22" ht="15.75" x14ac:dyDescent="0.25">
      <c r="A27" s="18">
        <v>23</v>
      </c>
      <c r="B27" s="57" t="s">
        <v>524</v>
      </c>
      <c r="C27" s="103">
        <v>2022</v>
      </c>
      <c r="D27" s="102" t="s">
        <v>496</v>
      </c>
      <c r="E27" s="120"/>
      <c r="F27" s="120"/>
      <c r="G27" s="120"/>
      <c r="H27" s="120"/>
      <c r="I27" s="120"/>
      <c r="J27" s="120">
        <v>46</v>
      </c>
      <c r="K27" s="121"/>
      <c r="L27" s="120"/>
      <c r="M27" s="120"/>
      <c r="N27" s="120"/>
      <c r="O27" s="120"/>
      <c r="P27" s="120"/>
      <c r="Q27" s="120"/>
      <c r="R27" s="120"/>
      <c r="S27" s="120"/>
      <c r="T27" s="120"/>
      <c r="U27" s="189">
        <f t="shared" si="0"/>
        <v>46</v>
      </c>
      <c r="V27" s="55"/>
    </row>
    <row r="28" spans="1:22" ht="15.75" x14ac:dyDescent="0.25">
      <c r="A28" s="18">
        <v>24</v>
      </c>
      <c r="B28" s="57" t="s">
        <v>659</v>
      </c>
      <c r="C28" s="103">
        <v>2021</v>
      </c>
      <c r="D28" s="102" t="s">
        <v>57</v>
      </c>
      <c r="E28" s="7"/>
      <c r="F28" s="7"/>
      <c r="G28" s="7"/>
      <c r="H28" s="7"/>
      <c r="I28" s="7"/>
      <c r="J28" s="120"/>
      <c r="K28" s="10"/>
      <c r="L28" s="7"/>
      <c r="M28" s="7"/>
      <c r="N28" s="120">
        <v>46</v>
      </c>
      <c r="O28" s="120"/>
      <c r="P28" s="7"/>
      <c r="Q28" s="7"/>
      <c r="R28" s="7"/>
      <c r="S28" s="7"/>
      <c r="T28" s="7"/>
      <c r="U28" s="189">
        <f t="shared" si="0"/>
        <v>46</v>
      </c>
      <c r="V28" s="55"/>
    </row>
    <row r="29" spans="1:22" ht="15.75" x14ac:dyDescent="0.25">
      <c r="A29" s="18">
        <v>25</v>
      </c>
      <c r="B29" s="57" t="s">
        <v>172</v>
      </c>
      <c r="C29" s="103"/>
      <c r="D29" s="102" t="s">
        <v>59</v>
      </c>
      <c r="E29" s="120"/>
      <c r="F29" s="120">
        <v>45</v>
      </c>
      <c r="G29" s="120"/>
      <c r="H29" s="120"/>
      <c r="I29" s="120"/>
      <c r="J29" s="120"/>
      <c r="K29" s="121"/>
      <c r="L29" s="120"/>
      <c r="M29" s="120"/>
      <c r="N29" s="120"/>
      <c r="O29" s="120"/>
      <c r="P29" s="120"/>
      <c r="Q29" s="120"/>
      <c r="R29" s="120"/>
      <c r="S29" s="120"/>
      <c r="T29" s="120"/>
      <c r="U29" s="189">
        <f t="shared" si="0"/>
        <v>45</v>
      </c>
      <c r="V29" s="55"/>
    </row>
    <row r="30" spans="1:22" ht="15.75" x14ac:dyDescent="0.25">
      <c r="A30" s="18">
        <v>26</v>
      </c>
      <c r="B30" s="57" t="s">
        <v>388</v>
      </c>
      <c r="C30" s="103">
        <v>2021</v>
      </c>
      <c r="D30" s="102" t="s">
        <v>389</v>
      </c>
      <c r="E30" s="120"/>
      <c r="F30" s="120"/>
      <c r="G30" s="120"/>
      <c r="H30" s="120">
        <v>45</v>
      </c>
      <c r="I30" s="120"/>
      <c r="J30" s="120"/>
      <c r="K30" s="121"/>
      <c r="L30" s="120"/>
      <c r="M30" s="120"/>
      <c r="N30" s="120"/>
      <c r="O30" s="120"/>
      <c r="P30" s="120"/>
      <c r="Q30" s="120"/>
      <c r="R30" s="120"/>
      <c r="S30" s="120"/>
      <c r="T30" s="120"/>
      <c r="U30" s="189">
        <f t="shared" si="0"/>
        <v>45</v>
      </c>
      <c r="V30" s="55"/>
    </row>
    <row r="31" spans="1:22" ht="15.75" x14ac:dyDescent="0.25">
      <c r="A31" s="18">
        <v>27</v>
      </c>
      <c r="B31" s="79" t="s">
        <v>489</v>
      </c>
      <c r="C31" s="78">
        <v>2022</v>
      </c>
      <c r="D31" s="94" t="s">
        <v>490</v>
      </c>
      <c r="E31" s="120"/>
      <c r="F31" s="120"/>
      <c r="G31" s="120"/>
      <c r="H31" s="120"/>
      <c r="I31" s="120">
        <v>45</v>
      </c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89">
        <f t="shared" si="0"/>
        <v>45</v>
      </c>
      <c r="V31" s="55"/>
    </row>
    <row r="32" spans="1:22" ht="15.75" x14ac:dyDescent="0.25">
      <c r="A32" s="18">
        <v>28</v>
      </c>
      <c r="B32" s="57" t="s">
        <v>525</v>
      </c>
      <c r="C32" s="103">
        <v>2021</v>
      </c>
      <c r="D32" s="102" t="s">
        <v>517</v>
      </c>
      <c r="E32" s="120"/>
      <c r="F32" s="120"/>
      <c r="G32" s="120"/>
      <c r="H32" s="120"/>
      <c r="I32" s="120"/>
      <c r="J32" s="120">
        <v>45</v>
      </c>
      <c r="K32" s="121"/>
      <c r="L32" s="120"/>
      <c r="M32" s="120"/>
      <c r="N32" s="120"/>
      <c r="O32" s="120"/>
      <c r="P32" s="120"/>
      <c r="Q32" s="120"/>
      <c r="R32" s="120"/>
      <c r="S32" s="120"/>
      <c r="T32" s="120"/>
      <c r="U32" s="189">
        <f t="shared" si="0"/>
        <v>45</v>
      </c>
      <c r="V32" s="55"/>
    </row>
    <row r="33" spans="1:22" ht="15.75" x14ac:dyDescent="0.25">
      <c r="A33" s="18">
        <v>29</v>
      </c>
      <c r="B33" s="79" t="s">
        <v>633</v>
      </c>
      <c r="C33" s="78">
        <v>2022</v>
      </c>
      <c r="D33" s="94" t="s">
        <v>416</v>
      </c>
      <c r="E33" s="120"/>
      <c r="F33" s="120"/>
      <c r="G33" s="120"/>
      <c r="H33" s="120"/>
      <c r="I33" s="120"/>
      <c r="J33" s="120"/>
      <c r="K33" s="121"/>
      <c r="L33" s="120"/>
      <c r="M33" s="120">
        <v>45</v>
      </c>
      <c r="N33" s="120"/>
      <c r="O33" s="120"/>
      <c r="P33" s="120"/>
      <c r="Q33" s="120"/>
      <c r="R33" s="120"/>
      <c r="S33" s="120"/>
      <c r="T33" s="120"/>
      <c r="U33" s="189">
        <f t="shared" si="0"/>
        <v>45</v>
      </c>
      <c r="V33" s="55"/>
    </row>
    <row r="34" spans="1:22" ht="15.75" x14ac:dyDescent="0.25">
      <c r="A34" s="18">
        <v>30</v>
      </c>
      <c r="B34" s="57" t="s">
        <v>390</v>
      </c>
      <c r="C34" s="103">
        <v>2022</v>
      </c>
      <c r="D34" s="102"/>
      <c r="E34" s="120"/>
      <c r="F34" s="120"/>
      <c r="G34" s="120"/>
      <c r="H34" s="120">
        <v>44</v>
      </c>
      <c r="I34" s="120"/>
      <c r="J34" s="120"/>
      <c r="K34" s="121"/>
      <c r="L34" s="120"/>
      <c r="M34" s="120"/>
      <c r="N34" s="120"/>
      <c r="O34" s="120"/>
      <c r="P34" s="120"/>
      <c r="Q34" s="120"/>
      <c r="R34" s="120"/>
      <c r="S34" s="120"/>
      <c r="T34" s="120"/>
      <c r="U34" s="189">
        <f t="shared" si="0"/>
        <v>44</v>
      </c>
      <c r="V34" s="55"/>
    </row>
    <row r="35" spans="1:22" ht="15.75" x14ac:dyDescent="0.25">
      <c r="A35" s="18">
        <v>31</v>
      </c>
      <c r="B35" s="57" t="s">
        <v>491</v>
      </c>
      <c r="C35" s="103">
        <v>2022</v>
      </c>
      <c r="D35" s="102" t="s">
        <v>481</v>
      </c>
      <c r="E35" s="120"/>
      <c r="F35" s="120"/>
      <c r="G35" s="120"/>
      <c r="H35" s="120"/>
      <c r="I35" s="120">
        <v>44</v>
      </c>
      <c r="J35" s="120"/>
      <c r="K35" s="121"/>
      <c r="L35" s="120"/>
      <c r="M35" s="120"/>
      <c r="N35" s="120"/>
      <c r="O35" s="120"/>
      <c r="P35" s="120"/>
      <c r="Q35" s="120"/>
      <c r="R35" s="120"/>
      <c r="S35" s="120"/>
      <c r="T35" s="120"/>
      <c r="U35" s="189">
        <f t="shared" si="0"/>
        <v>44</v>
      </c>
      <c r="V35" s="55"/>
    </row>
    <row r="36" spans="1:22" ht="15.75" x14ac:dyDescent="0.25">
      <c r="A36" s="18">
        <v>32</v>
      </c>
      <c r="B36" s="57" t="s">
        <v>579</v>
      </c>
      <c r="C36" s="103">
        <v>2022</v>
      </c>
      <c r="D36" s="102" t="s">
        <v>304</v>
      </c>
      <c r="E36" s="120"/>
      <c r="F36" s="120"/>
      <c r="G36" s="120"/>
      <c r="H36" s="120"/>
      <c r="I36" s="120"/>
      <c r="J36" s="120"/>
      <c r="K36" s="121"/>
      <c r="L36" s="120">
        <v>44</v>
      </c>
      <c r="M36" s="120"/>
      <c r="N36" s="120"/>
      <c r="O36" s="120"/>
      <c r="P36" s="120"/>
      <c r="Q36" s="120"/>
      <c r="R36" s="120"/>
      <c r="S36" s="120"/>
      <c r="T36" s="120"/>
      <c r="U36" s="189">
        <f t="shared" si="0"/>
        <v>44</v>
      </c>
      <c r="V36" s="55"/>
    </row>
    <row r="37" spans="1:22" ht="15.75" x14ac:dyDescent="0.25">
      <c r="A37" s="18">
        <v>33</v>
      </c>
      <c r="B37" s="79" t="s">
        <v>173</v>
      </c>
      <c r="C37" s="78"/>
      <c r="D37" s="94"/>
      <c r="E37" s="112"/>
      <c r="F37" s="120">
        <v>43</v>
      </c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89">
        <f t="shared" ref="U37:U68" si="1">SUM(E37:T37)</f>
        <v>43</v>
      </c>
      <c r="V37" s="55"/>
    </row>
    <row r="38" spans="1:22" ht="15.75" x14ac:dyDescent="0.25">
      <c r="A38" s="18">
        <v>34</v>
      </c>
      <c r="B38" s="57" t="s">
        <v>391</v>
      </c>
      <c r="C38" s="103">
        <v>2022</v>
      </c>
      <c r="D38" s="102" t="s">
        <v>315</v>
      </c>
      <c r="E38" s="120"/>
      <c r="F38" s="120"/>
      <c r="G38" s="120"/>
      <c r="H38" s="120">
        <v>43</v>
      </c>
      <c r="I38" s="120"/>
      <c r="J38" s="120"/>
      <c r="K38" s="121"/>
      <c r="L38" s="120"/>
      <c r="M38" s="120"/>
      <c r="N38" s="120"/>
      <c r="O38" s="120"/>
      <c r="P38" s="120"/>
      <c r="Q38" s="120"/>
      <c r="R38" s="120"/>
      <c r="S38" s="120"/>
      <c r="T38" s="120"/>
      <c r="U38" s="189">
        <f t="shared" si="1"/>
        <v>43</v>
      </c>
      <c r="V38" s="55"/>
    </row>
    <row r="39" spans="1:22" ht="15.75" x14ac:dyDescent="0.25">
      <c r="A39" s="18">
        <v>35</v>
      </c>
      <c r="B39" s="62" t="s">
        <v>580</v>
      </c>
      <c r="C39" s="104">
        <v>2022</v>
      </c>
      <c r="D39" s="105" t="s">
        <v>65</v>
      </c>
      <c r="E39" s="120"/>
      <c r="F39" s="120"/>
      <c r="G39" s="120"/>
      <c r="H39" s="120"/>
      <c r="I39" s="120"/>
      <c r="J39" s="120"/>
      <c r="K39" s="121"/>
      <c r="L39" s="120">
        <v>43</v>
      </c>
      <c r="M39" s="120"/>
      <c r="N39" s="120"/>
      <c r="O39" s="120"/>
      <c r="P39" s="120"/>
      <c r="Q39" s="120"/>
      <c r="R39" s="120"/>
      <c r="S39" s="120"/>
      <c r="T39" s="120"/>
      <c r="U39" s="189">
        <f t="shared" si="1"/>
        <v>43</v>
      </c>
      <c r="V39" s="55"/>
    </row>
    <row r="40" spans="1:22" ht="15.75" x14ac:dyDescent="0.25">
      <c r="A40" s="18">
        <v>36</v>
      </c>
      <c r="B40" s="73" t="s">
        <v>660</v>
      </c>
      <c r="C40" s="103">
        <v>2021</v>
      </c>
      <c r="D40" s="102" t="s">
        <v>641</v>
      </c>
      <c r="E40" s="120"/>
      <c r="F40" s="120"/>
      <c r="G40" s="120"/>
      <c r="H40" s="120"/>
      <c r="I40" s="120"/>
      <c r="J40" s="120"/>
      <c r="K40" s="121"/>
      <c r="L40" s="120"/>
      <c r="M40" s="120"/>
      <c r="N40" s="120">
        <v>43</v>
      </c>
      <c r="O40" s="120"/>
      <c r="P40" s="120"/>
      <c r="Q40" s="120"/>
      <c r="R40" s="120"/>
      <c r="S40" s="120"/>
      <c r="T40" s="120"/>
      <c r="U40" s="189">
        <f t="shared" si="1"/>
        <v>43</v>
      </c>
      <c r="V40" s="55"/>
    </row>
    <row r="41" spans="1:22" ht="15.75" x14ac:dyDescent="0.25">
      <c r="A41" s="18">
        <v>37</v>
      </c>
      <c r="B41" s="57" t="s">
        <v>174</v>
      </c>
      <c r="C41" s="103"/>
      <c r="D41" s="102"/>
      <c r="E41" s="120"/>
      <c r="F41" s="120">
        <v>42</v>
      </c>
      <c r="G41" s="120"/>
      <c r="H41" s="120"/>
      <c r="I41" s="120"/>
      <c r="J41" s="120"/>
      <c r="K41" s="121"/>
      <c r="L41" s="120"/>
      <c r="M41" s="120"/>
      <c r="N41" s="120"/>
      <c r="O41" s="120"/>
      <c r="P41" s="120"/>
      <c r="Q41" s="120"/>
      <c r="R41" s="120"/>
      <c r="S41" s="120"/>
      <c r="T41" s="120"/>
      <c r="U41" s="189">
        <f t="shared" si="1"/>
        <v>42</v>
      </c>
      <c r="V41" s="55"/>
    </row>
    <row r="42" spans="1:22" ht="15.75" x14ac:dyDescent="0.25">
      <c r="A42" s="18">
        <v>38</v>
      </c>
      <c r="B42" s="57" t="s">
        <v>526</v>
      </c>
      <c r="C42" s="103">
        <v>2021</v>
      </c>
      <c r="D42" s="102"/>
      <c r="E42" s="120"/>
      <c r="F42" s="120"/>
      <c r="G42" s="120"/>
      <c r="H42" s="120"/>
      <c r="I42" s="120"/>
      <c r="J42" s="120">
        <v>42</v>
      </c>
      <c r="K42" s="121"/>
      <c r="L42" s="120"/>
      <c r="M42" s="120"/>
      <c r="N42" s="120"/>
      <c r="O42" s="120"/>
      <c r="P42" s="120"/>
      <c r="Q42" s="120"/>
      <c r="R42" s="120"/>
      <c r="S42" s="120"/>
      <c r="T42" s="120"/>
      <c r="U42" s="189">
        <f t="shared" si="1"/>
        <v>42</v>
      </c>
      <c r="V42" s="55"/>
    </row>
    <row r="43" spans="1:22" ht="15.75" x14ac:dyDescent="0.25">
      <c r="A43" s="18">
        <v>39</v>
      </c>
      <c r="B43" s="62" t="s">
        <v>581</v>
      </c>
      <c r="C43" s="104">
        <v>2022</v>
      </c>
      <c r="D43" s="105"/>
      <c r="E43" s="120"/>
      <c r="F43" s="120"/>
      <c r="G43" s="120"/>
      <c r="H43" s="120"/>
      <c r="I43" s="120"/>
      <c r="J43" s="120"/>
      <c r="K43" s="121"/>
      <c r="L43" s="120">
        <v>42</v>
      </c>
      <c r="M43" s="120"/>
      <c r="N43" s="120"/>
      <c r="O43" s="120"/>
      <c r="P43" s="120"/>
      <c r="Q43" s="120"/>
      <c r="R43" s="120"/>
      <c r="S43" s="120"/>
      <c r="T43" s="120"/>
      <c r="U43" s="189">
        <f t="shared" si="1"/>
        <v>42</v>
      </c>
      <c r="V43" s="55"/>
    </row>
    <row r="44" spans="1:22" ht="15.75" x14ac:dyDescent="0.25">
      <c r="A44" s="18">
        <v>40</v>
      </c>
      <c r="B44" s="57" t="s">
        <v>582</v>
      </c>
      <c r="C44" s="103">
        <v>2022</v>
      </c>
      <c r="D44" s="102" t="s">
        <v>583</v>
      </c>
      <c r="E44" s="120"/>
      <c r="F44" s="120"/>
      <c r="G44" s="120"/>
      <c r="H44" s="120"/>
      <c r="I44" s="120"/>
      <c r="J44" s="120"/>
      <c r="K44" s="121"/>
      <c r="L44" s="120">
        <v>41</v>
      </c>
      <c r="M44" s="120"/>
      <c r="N44" s="120"/>
      <c r="O44" s="120"/>
      <c r="P44" s="120"/>
      <c r="Q44" s="120"/>
      <c r="R44" s="120"/>
      <c r="S44" s="120"/>
      <c r="T44" s="120"/>
      <c r="U44" s="189">
        <f t="shared" si="1"/>
        <v>41</v>
      </c>
      <c r="V44" s="55"/>
    </row>
    <row r="45" spans="1:22" ht="15.75" x14ac:dyDescent="0.25">
      <c r="A45" s="18">
        <v>41</v>
      </c>
      <c r="B45" s="117" t="s">
        <v>661</v>
      </c>
      <c r="C45" s="84">
        <v>2022</v>
      </c>
      <c r="D45" s="118" t="s">
        <v>641</v>
      </c>
      <c r="E45" s="120"/>
      <c r="F45" s="120"/>
      <c r="G45" s="120"/>
      <c r="H45" s="120"/>
      <c r="I45" s="120"/>
      <c r="J45" s="120"/>
      <c r="K45" s="121"/>
      <c r="L45" s="120"/>
      <c r="M45" s="120"/>
      <c r="N45" s="120">
        <v>41</v>
      </c>
      <c r="O45" s="120"/>
      <c r="P45" s="120"/>
      <c r="Q45" s="120"/>
      <c r="R45" s="120"/>
      <c r="S45" s="120"/>
      <c r="T45" s="120"/>
      <c r="U45" s="189">
        <f t="shared" si="1"/>
        <v>41</v>
      </c>
      <c r="V45" s="55"/>
    </row>
    <row r="46" spans="1:22" ht="15.75" x14ac:dyDescent="0.25">
      <c r="A46" s="18">
        <v>42</v>
      </c>
      <c r="B46" s="57" t="s">
        <v>177</v>
      </c>
      <c r="C46" s="103"/>
      <c r="D46" s="102"/>
      <c r="E46" s="120"/>
      <c r="F46" s="120">
        <v>40</v>
      </c>
      <c r="G46" s="120"/>
      <c r="H46" s="120"/>
      <c r="I46" s="120"/>
      <c r="J46" s="120"/>
      <c r="K46" s="121"/>
      <c r="L46" s="120"/>
      <c r="M46" s="120"/>
      <c r="N46" s="120"/>
      <c r="O46" s="120"/>
      <c r="P46" s="120"/>
      <c r="Q46" s="120"/>
      <c r="R46" s="120"/>
      <c r="S46" s="120"/>
      <c r="T46" s="120"/>
      <c r="U46" s="189">
        <f t="shared" si="1"/>
        <v>40</v>
      </c>
      <c r="V46" s="55"/>
    </row>
    <row r="47" spans="1:22" ht="15.75" x14ac:dyDescent="0.25">
      <c r="A47" s="18">
        <v>43</v>
      </c>
      <c r="B47" s="79" t="s">
        <v>662</v>
      </c>
      <c r="C47" s="78">
        <v>2021</v>
      </c>
      <c r="D47" s="102" t="s">
        <v>496</v>
      </c>
      <c r="E47" s="120"/>
      <c r="F47" s="120"/>
      <c r="G47" s="120"/>
      <c r="H47" s="120"/>
      <c r="I47" s="120"/>
      <c r="J47" s="120"/>
      <c r="K47" s="121"/>
      <c r="L47" s="120"/>
      <c r="M47" s="120"/>
      <c r="N47" s="120">
        <v>40</v>
      </c>
      <c r="O47" s="120"/>
      <c r="P47" s="120"/>
      <c r="Q47" s="120"/>
      <c r="R47" s="120"/>
      <c r="S47" s="120"/>
      <c r="T47" s="120"/>
      <c r="U47" s="189">
        <f t="shared" si="1"/>
        <v>40</v>
      </c>
      <c r="V47" s="55"/>
    </row>
    <row r="48" spans="1:22" ht="15.75" x14ac:dyDescent="0.25">
      <c r="A48" s="18">
        <v>44</v>
      </c>
      <c r="B48" s="57" t="s">
        <v>178</v>
      </c>
      <c r="C48" s="103"/>
      <c r="D48" s="102" t="s">
        <v>163</v>
      </c>
      <c r="E48" s="120"/>
      <c r="F48" s="120">
        <v>39</v>
      </c>
      <c r="G48" s="120"/>
      <c r="H48" s="120"/>
      <c r="I48" s="120"/>
      <c r="J48" s="120"/>
      <c r="K48" s="121"/>
      <c r="L48" s="120"/>
      <c r="M48" s="120"/>
      <c r="N48" s="120"/>
      <c r="O48" s="120"/>
      <c r="P48" s="120"/>
      <c r="Q48" s="120"/>
      <c r="R48" s="120"/>
      <c r="S48" s="120"/>
      <c r="T48" s="120"/>
      <c r="U48" s="189">
        <f t="shared" si="1"/>
        <v>39</v>
      </c>
      <c r="V48" s="55"/>
    </row>
    <row r="49" spans="1:22" ht="15.75" x14ac:dyDescent="0.25">
      <c r="A49" s="18">
        <v>45</v>
      </c>
      <c r="B49" s="57" t="s">
        <v>663</v>
      </c>
      <c r="C49" s="103">
        <v>2022</v>
      </c>
      <c r="D49" s="102" t="s">
        <v>641</v>
      </c>
      <c r="E49" s="7"/>
      <c r="F49" s="7"/>
      <c r="G49" s="7"/>
      <c r="H49" s="7"/>
      <c r="I49" s="7"/>
      <c r="J49" s="7"/>
      <c r="K49" s="10"/>
      <c r="L49" s="7"/>
      <c r="M49" s="7"/>
      <c r="N49" s="120">
        <v>39</v>
      </c>
      <c r="O49" s="7"/>
      <c r="P49" s="7"/>
      <c r="Q49" s="7"/>
      <c r="R49" s="120"/>
      <c r="S49" s="7"/>
      <c r="T49" s="7"/>
      <c r="U49" s="189">
        <f t="shared" si="1"/>
        <v>39</v>
      </c>
      <c r="V49" s="55"/>
    </row>
    <row r="50" spans="1:22" ht="15.75" x14ac:dyDescent="0.25">
      <c r="A50" s="18">
        <v>46</v>
      </c>
      <c r="B50" s="57" t="s">
        <v>179</v>
      </c>
      <c r="C50" s="103"/>
      <c r="D50" s="102"/>
      <c r="E50" s="120"/>
      <c r="F50" s="120">
        <v>38</v>
      </c>
      <c r="G50" s="120"/>
      <c r="H50" s="120"/>
      <c r="I50" s="120"/>
      <c r="J50" s="120"/>
      <c r="K50" s="122"/>
      <c r="L50" s="120"/>
      <c r="M50" s="120"/>
      <c r="N50" s="120"/>
      <c r="O50" s="120"/>
      <c r="P50" s="120"/>
      <c r="Q50" s="120"/>
      <c r="R50" s="120"/>
      <c r="S50" s="120"/>
      <c r="T50" s="120"/>
      <c r="U50" s="189">
        <f t="shared" si="1"/>
        <v>38</v>
      </c>
      <c r="V50" s="55"/>
    </row>
    <row r="51" spans="1:22" ht="15.75" x14ac:dyDescent="0.25">
      <c r="A51" s="18">
        <v>47</v>
      </c>
      <c r="B51" s="79" t="s">
        <v>180</v>
      </c>
      <c r="C51" s="78"/>
      <c r="D51" s="94"/>
      <c r="E51" s="112"/>
      <c r="F51" s="120">
        <v>37</v>
      </c>
      <c r="G51" s="120"/>
      <c r="H51" s="120"/>
      <c r="I51" s="120"/>
      <c r="J51" s="120"/>
      <c r="K51" s="121"/>
      <c r="L51" s="120"/>
      <c r="M51" s="120"/>
      <c r="N51" s="120"/>
      <c r="O51" s="120"/>
      <c r="P51" s="120"/>
      <c r="Q51" s="120"/>
      <c r="R51" s="120"/>
      <c r="S51" s="120"/>
      <c r="T51" s="120"/>
      <c r="U51" s="189">
        <f t="shared" si="1"/>
        <v>37</v>
      </c>
      <c r="V51" s="55"/>
    </row>
    <row r="52" spans="1:22" ht="16.5" customHeight="1" x14ac:dyDescent="0.25">
      <c r="A52" s="18">
        <v>48</v>
      </c>
      <c r="B52" s="79" t="s">
        <v>181</v>
      </c>
      <c r="C52" s="78"/>
      <c r="D52" s="94"/>
      <c r="E52" s="112"/>
      <c r="F52" s="120">
        <v>36</v>
      </c>
      <c r="G52" s="120"/>
      <c r="H52" s="120"/>
      <c r="I52" s="120"/>
      <c r="J52" s="120"/>
      <c r="K52" s="121"/>
      <c r="L52" s="120"/>
      <c r="M52" s="120"/>
      <c r="N52" s="120"/>
      <c r="O52" s="120"/>
      <c r="P52" s="120"/>
      <c r="Q52" s="120"/>
      <c r="R52" s="120"/>
      <c r="S52" s="120"/>
      <c r="T52" s="120"/>
      <c r="U52" s="189">
        <f t="shared" si="1"/>
        <v>36</v>
      </c>
      <c r="V52" s="55"/>
    </row>
    <row r="53" spans="1:22" ht="15.75" x14ac:dyDescent="0.25">
      <c r="A53" s="18">
        <v>49</v>
      </c>
      <c r="B53" s="79" t="s">
        <v>182</v>
      </c>
      <c r="C53" s="78"/>
      <c r="D53" s="94"/>
      <c r="E53" s="120"/>
      <c r="F53" s="120">
        <v>35</v>
      </c>
      <c r="G53" s="120"/>
      <c r="H53" s="120"/>
      <c r="I53" s="120"/>
      <c r="J53" s="120"/>
      <c r="K53" s="121"/>
      <c r="L53" s="120"/>
      <c r="M53" s="120"/>
      <c r="N53" s="120"/>
      <c r="O53" s="120"/>
      <c r="P53" s="120"/>
      <c r="Q53" s="120"/>
      <c r="R53" s="120"/>
      <c r="S53" s="120"/>
      <c r="T53" s="120"/>
      <c r="U53" s="189">
        <f t="shared" si="1"/>
        <v>35</v>
      </c>
      <c r="V53" s="55"/>
    </row>
    <row r="54" spans="1:22" ht="15.75" x14ac:dyDescent="0.25">
      <c r="A54" s="18">
        <v>50</v>
      </c>
      <c r="B54" s="62" t="s">
        <v>183</v>
      </c>
      <c r="C54" s="104"/>
      <c r="D54" s="105"/>
      <c r="E54" s="120"/>
      <c r="F54" s="120">
        <v>34</v>
      </c>
      <c r="G54" s="120"/>
      <c r="H54" s="120"/>
      <c r="I54" s="120"/>
      <c r="J54" s="120"/>
      <c r="K54" s="121"/>
      <c r="L54" s="120"/>
      <c r="M54" s="120"/>
      <c r="N54" s="120"/>
      <c r="O54" s="120"/>
      <c r="P54" s="120"/>
      <c r="Q54" s="120"/>
      <c r="R54" s="120"/>
      <c r="S54" s="120"/>
      <c r="T54" s="120"/>
      <c r="U54" s="189">
        <f t="shared" si="1"/>
        <v>34</v>
      </c>
      <c r="V54" s="55"/>
    </row>
    <row r="55" spans="1:22" ht="15.75" x14ac:dyDescent="0.25">
      <c r="A55" s="18">
        <v>51</v>
      </c>
      <c r="B55" s="57" t="s">
        <v>184</v>
      </c>
      <c r="C55" s="103"/>
      <c r="D55" s="102"/>
      <c r="E55" s="120"/>
      <c r="F55" s="120">
        <v>33</v>
      </c>
      <c r="G55" s="120"/>
      <c r="H55" s="120"/>
      <c r="I55" s="120"/>
      <c r="J55" s="120"/>
      <c r="K55" s="121"/>
      <c r="L55" s="120"/>
      <c r="M55" s="120"/>
      <c r="N55" s="120"/>
      <c r="O55" s="120"/>
      <c r="P55" s="120"/>
      <c r="Q55" s="120"/>
      <c r="R55" s="120"/>
      <c r="S55" s="120"/>
      <c r="T55" s="120"/>
      <c r="U55" s="189">
        <f t="shared" si="1"/>
        <v>33</v>
      </c>
      <c r="V55" s="55"/>
    </row>
    <row r="56" spans="1:22" ht="15.75" x14ac:dyDescent="0.25">
      <c r="A56" s="18">
        <v>52</v>
      </c>
      <c r="B56" s="57"/>
      <c r="C56" s="103"/>
      <c r="D56" s="102"/>
      <c r="E56" s="120"/>
      <c r="F56" s="120"/>
      <c r="G56" s="120"/>
      <c r="H56" s="120"/>
      <c r="I56" s="120"/>
      <c r="J56" s="120"/>
      <c r="K56" s="121"/>
      <c r="L56" s="120"/>
      <c r="M56" s="120"/>
      <c r="N56" s="120"/>
      <c r="O56" s="120"/>
      <c r="P56" s="120"/>
      <c r="Q56" s="120"/>
      <c r="R56" s="120"/>
      <c r="S56" s="120"/>
      <c r="T56" s="120"/>
      <c r="U56" s="189"/>
      <c r="V56" s="55"/>
    </row>
    <row r="57" spans="1:22" ht="15.75" x14ac:dyDescent="0.25">
      <c r="A57" s="18">
        <v>53</v>
      </c>
      <c r="B57" s="79"/>
      <c r="C57" s="78"/>
      <c r="D57" s="94"/>
      <c r="E57" s="112"/>
      <c r="F57" s="120"/>
      <c r="G57" s="120"/>
      <c r="H57" s="120"/>
      <c r="I57" s="120"/>
      <c r="J57" s="120"/>
      <c r="K57" s="121"/>
      <c r="L57" s="120"/>
      <c r="M57" s="120"/>
      <c r="N57" s="120"/>
      <c r="O57" s="120"/>
      <c r="P57" s="120"/>
      <c r="Q57" s="120"/>
      <c r="R57" s="120"/>
      <c r="S57" s="120"/>
      <c r="T57" s="120"/>
      <c r="U57" s="189"/>
      <c r="V57" s="55"/>
    </row>
    <row r="58" spans="1:22" ht="15.75" x14ac:dyDescent="0.25">
      <c r="A58" s="18">
        <v>54</v>
      </c>
      <c r="B58" s="79"/>
      <c r="C58" s="103"/>
      <c r="D58" s="102"/>
      <c r="E58" s="120"/>
      <c r="F58" s="120"/>
      <c r="G58" s="120"/>
      <c r="H58" s="120"/>
      <c r="I58" s="120"/>
      <c r="J58" s="120"/>
      <c r="K58" s="121"/>
      <c r="L58" s="120"/>
      <c r="M58" s="120"/>
      <c r="N58" s="120"/>
      <c r="O58" s="120"/>
      <c r="P58" s="120"/>
      <c r="Q58" s="120"/>
      <c r="R58" s="120"/>
      <c r="S58" s="120"/>
      <c r="T58" s="120"/>
      <c r="U58" s="189"/>
      <c r="V58" s="55"/>
    </row>
    <row r="59" spans="1:22" ht="15.75" x14ac:dyDescent="0.25">
      <c r="A59" s="18">
        <v>55</v>
      </c>
      <c r="B59" s="136"/>
      <c r="C59" s="137"/>
      <c r="D59" s="138"/>
      <c r="E59" s="112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89"/>
      <c r="V59" s="55"/>
    </row>
    <row r="60" spans="1:22" ht="15.75" x14ac:dyDescent="0.25">
      <c r="A60" s="18">
        <v>56</v>
      </c>
      <c r="B60" s="57"/>
      <c r="C60" s="103"/>
      <c r="D60" s="102"/>
      <c r="E60" s="7"/>
      <c r="F60" s="120"/>
      <c r="G60" s="7"/>
      <c r="H60" s="7"/>
      <c r="I60" s="7"/>
      <c r="J60" s="7"/>
      <c r="K60" s="10"/>
      <c r="L60" s="7"/>
      <c r="M60" s="7"/>
      <c r="N60" s="7"/>
      <c r="O60" s="7"/>
      <c r="P60" s="7"/>
      <c r="Q60" s="7"/>
      <c r="R60" s="7"/>
      <c r="S60" s="7"/>
      <c r="T60" s="7"/>
      <c r="U60" s="189"/>
      <c r="V60" s="55"/>
    </row>
    <row r="61" spans="1:22" ht="15.75" x14ac:dyDescent="0.25">
      <c r="A61" s="18">
        <v>57</v>
      </c>
      <c r="B61" s="73"/>
      <c r="C61" s="103"/>
      <c r="D61" s="102"/>
      <c r="E61" s="7"/>
      <c r="F61" s="7"/>
      <c r="G61" s="7"/>
      <c r="H61" s="120"/>
      <c r="I61" s="7"/>
      <c r="J61" s="7"/>
      <c r="K61" s="10"/>
      <c r="L61" s="7"/>
      <c r="M61" s="7"/>
      <c r="N61" s="7"/>
      <c r="O61" s="7"/>
      <c r="P61" s="7"/>
      <c r="Q61" s="7"/>
      <c r="R61" s="7"/>
      <c r="S61" s="7"/>
      <c r="T61" s="7"/>
      <c r="U61" s="189"/>
      <c r="V61" s="55"/>
    </row>
    <row r="62" spans="1:22" ht="15.75" hidden="1" x14ac:dyDescent="0.25">
      <c r="U62" s="206">
        <v>89</v>
      </c>
      <c r="V62" s="23"/>
    </row>
    <row r="63" spans="1:22" ht="114" customHeight="1" x14ac:dyDescent="0.2">
      <c r="A63" s="286" t="s">
        <v>28</v>
      </c>
      <c r="B63" s="287"/>
      <c r="C63" s="287"/>
      <c r="D63" s="304"/>
      <c r="E63" s="257" t="s">
        <v>40</v>
      </c>
      <c r="F63" s="257" t="s">
        <v>158</v>
      </c>
      <c r="G63" s="276" t="s">
        <v>284</v>
      </c>
      <c r="H63" s="257" t="s">
        <v>346</v>
      </c>
      <c r="I63" s="276" t="s">
        <v>482</v>
      </c>
      <c r="J63" s="259" t="s">
        <v>514</v>
      </c>
      <c r="K63" s="276" t="s">
        <v>543</v>
      </c>
      <c r="L63" s="276" t="s">
        <v>565</v>
      </c>
      <c r="M63" s="257" t="s">
        <v>627</v>
      </c>
      <c r="N63" s="276" t="s">
        <v>649</v>
      </c>
      <c r="O63" s="276"/>
      <c r="P63" s="305"/>
      <c r="Q63" s="276"/>
      <c r="R63" s="276"/>
      <c r="S63" s="257"/>
      <c r="T63" s="257"/>
      <c r="U63" s="29"/>
      <c r="V63" s="23"/>
    </row>
    <row r="64" spans="1:22" ht="26.25" customHeight="1" x14ac:dyDescent="0.25">
      <c r="A64" s="292" t="s">
        <v>7</v>
      </c>
      <c r="B64" s="293"/>
      <c r="C64" s="294"/>
      <c r="D64" s="48"/>
      <c r="E64" s="258"/>
      <c r="F64" s="258"/>
      <c r="G64" s="277"/>
      <c r="H64" s="258"/>
      <c r="I64" s="277"/>
      <c r="J64" s="260"/>
      <c r="K64" s="277"/>
      <c r="L64" s="277"/>
      <c r="M64" s="258"/>
      <c r="N64" s="277"/>
      <c r="O64" s="277"/>
      <c r="P64" s="277"/>
      <c r="Q64" s="277"/>
      <c r="R64" s="277"/>
      <c r="S64" s="258"/>
      <c r="T64" s="258"/>
      <c r="U64" s="266" t="s">
        <v>0</v>
      </c>
      <c r="V64" s="23"/>
    </row>
    <row r="65" spans="1:23" ht="15.75" x14ac:dyDescent="0.25">
      <c r="A65" s="283" t="s">
        <v>42</v>
      </c>
      <c r="B65" s="284"/>
      <c r="C65" s="285"/>
      <c r="D65" s="95"/>
      <c r="E65" s="17">
        <v>1</v>
      </c>
      <c r="F65" s="17">
        <v>2</v>
      </c>
      <c r="G65" s="17">
        <v>3</v>
      </c>
      <c r="H65" s="17">
        <v>4</v>
      </c>
      <c r="I65" s="17">
        <v>5</v>
      </c>
      <c r="J65" s="17">
        <v>6</v>
      </c>
      <c r="K65" s="17">
        <v>7</v>
      </c>
      <c r="L65" s="96">
        <v>8</v>
      </c>
      <c r="M65" s="96">
        <v>9</v>
      </c>
      <c r="N65" s="96">
        <v>10</v>
      </c>
      <c r="O65" s="96">
        <v>11</v>
      </c>
      <c r="P65" s="96">
        <v>12</v>
      </c>
      <c r="Q65" s="17">
        <v>13</v>
      </c>
      <c r="R65" s="17">
        <v>14</v>
      </c>
      <c r="S65" s="17">
        <v>15</v>
      </c>
      <c r="T65" s="17">
        <v>16</v>
      </c>
      <c r="U65" s="266"/>
      <c r="V65" s="23"/>
    </row>
    <row r="66" spans="1:23" ht="15.75" x14ac:dyDescent="0.25">
      <c r="A66" s="41">
        <v>1</v>
      </c>
      <c r="B66" s="136" t="s">
        <v>62</v>
      </c>
      <c r="C66" s="144">
        <v>2021</v>
      </c>
      <c r="D66" s="145" t="s">
        <v>63</v>
      </c>
      <c r="E66" s="120">
        <v>46</v>
      </c>
      <c r="F66" s="125">
        <v>45</v>
      </c>
      <c r="G66" s="125">
        <v>45</v>
      </c>
      <c r="H66" s="125">
        <v>44</v>
      </c>
      <c r="I66" s="125">
        <v>48</v>
      </c>
      <c r="J66" s="125">
        <v>46</v>
      </c>
      <c r="K66" s="125">
        <v>48</v>
      </c>
      <c r="L66" s="125">
        <v>47</v>
      </c>
      <c r="M66" s="125">
        <v>45</v>
      </c>
      <c r="N66" s="125">
        <v>44</v>
      </c>
      <c r="O66" s="125"/>
      <c r="P66" s="125"/>
      <c r="Q66" s="125"/>
      <c r="R66" s="90"/>
      <c r="S66" s="90"/>
      <c r="T66" s="90"/>
      <c r="U66" s="189">
        <f t="shared" ref="U66:U104" si="2">SUM(E66:T66)</f>
        <v>458</v>
      </c>
      <c r="V66" s="38"/>
      <c r="W66" s="99"/>
    </row>
    <row r="67" spans="1:23" ht="15.75" x14ac:dyDescent="0.25">
      <c r="A67" s="146">
        <v>2</v>
      </c>
      <c r="B67" s="57" t="s">
        <v>66</v>
      </c>
      <c r="C67" s="103">
        <v>2021</v>
      </c>
      <c r="D67" s="102" t="s">
        <v>63</v>
      </c>
      <c r="E67" s="120">
        <v>47</v>
      </c>
      <c r="F67" s="125">
        <v>47</v>
      </c>
      <c r="G67" s="125">
        <v>50</v>
      </c>
      <c r="H67" s="125">
        <v>49</v>
      </c>
      <c r="I67" s="125">
        <v>50</v>
      </c>
      <c r="J67" s="125">
        <v>49</v>
      </c>
      <c r="K67" s="125"/>
      <c r="L67" s="125">
        <v>49</v>
      </c>
      <c r="M67" s="125">
        <v>48</v>
      </c>
      <c r="N67" s="125">
        <v>47</v>
      </c>
      <c r="O67" s="125"/>
      <c r="P67" s="125"/>
      <c r="Q67" s="125"/>
      <c r="R67" s="127"/>
      <c r="S67" s="127"/>
      <c r="T67" s="127"/>
      <c r="U67" s="189">
        <f t="shared" si="2"/>
        <v>436</v>
      </c>
      <c r="V67" s="184"/>
      <c r="W67" s="99"/>
    </row>
    <row r="68" spans="1:23" ht="15.75" x14ac:dyDescent="0.25">
      <c r="A68" s="146">
        <v>3</v>
      </c>
      <c r="B68" s="68" t="s">
        <v>185</v>
      </c>
      <c r="C68" s="104">
        <v>2021</v>
      </c>
      <c r="D68" s="105" t="s">
        <v>63</v>
      </c>
      <c r="E68" s="52"/>
      <c r="F68" s="114">
        <v>50</v>
      </c>
      <c r="G68" s="114"/>
      <c r="H68" s="114"/>
      <c r="I68" s="114"/>
      <c r="J68" s="114">
        <v>50</v>
      </c>
      <c r="K68" s="114">
        <v>50</v>
      </c>
      <c r="L68" s="114">
        <v>50</v>
      </c>
      <c r="M68" s="114">
        <v>50</v>
      </c>
      <c r="N68" s="114">
        <v>50</v>
      </c>
      <c r="O68" s="114"/>
      <c r="P68" s="114"/>
      <c r="Q68" s="114"/>
      <c r="R68" s="127"/>
      <c r="S68" s="127"/>
      <c r="T68" s="127"/>
      <c r="U68" s="189">
        <f t="shared" si="2"/>
        <v>300</v>
      </c>
      <c r="V68" s="184"/>
      <c r="W68" s="99"/>
    </row>
    <row r="69" spans="1:23" ht="15.75" x14ac:dyDescent="0.25">
      <c r="A69" s="147">
        <v>4</v>
      </c>
      <c r="B69" s="68" t="s">
        <v>68</v>
      </c>
      <c r="C69" s="104">
        <v>2022</v>
      </c>
      <c r="D69" s="105" t="s">
        <v>70</v>
      </c>
      <c r="E69" s="52">
        <v>44</v>
      </c>
      <c r="F69" s="125">
        <v>41</v>
      </c>
      <c r="G69" s="125">
        <v>42</v>
      </c>
      <c r="H69" s="125">
        <v>38</v>
      </c>
      <c r="I69" s="125">
        <v>46</v>
      </c>
      <c r="J69" s="125"/>
      <c r="K69" s="125">
        <v>45</v>
      </c>
      <c r="L69" s="125"/>
      <c r="M69" s="125"/>
      <c r="N69" s="125"/>
      <c r="O69" s="125"/>
      <c r="P69" s="125"/>
      <c r="Q69" s="125"/>
      <c r="R69" s="90"/>
      <c r="S69" s="90"/>
      <c r="T69" s="90"/>
      <c r="U69" s="189">
        <f t="shared" si="2"/>
        <v>256</v>
      </c>
      <c r="V69" s="99"/>
      <c r="W69" s="99"/>
    </row>
    <row r="70" spans="1:23" ht="15.75" x14ac:dyDescent="0.25">
      <c r="A70" s="147">
        <v>5</v>
      </c>
      <c r="B70" s="136" t="s">
        <v>186</v>
      </c>
      <c r="C70" s="137">
        <v>2021</v>
      </c>
      <c r="D70" s="138" t="s">
        <v>59</v>
      </c>
      <c r="E70" s="112"/>
      <c r="F70" s="125">
        <v>48</v>
      </c>
      <c r="G70" s="125">
        <v>49</v>
      </c>
      <c r="H70" s="125"/>
      <c r="I70" s="125">
        <v>49</v>
      </c>
      <c r="J70" s="125"/>
      <c r="K70" s="125"/>
      <c r="L70" s="125"/>
      <c r="M70" s="125">
        <v>47</v>
      </c>
      <c r="N70" s="125">
        <v>49</v>
      </c>
      <c r="O70" s="125"/>
      <c r="P70" s="125"/>
      <c r="Q70" s="125"/>
      <c r="R70" s="90"/>
      <c r="S70" s="90"/>
      <c r="T70" s="90"/>
      <c r="U70" s="189">
        <f t="shared" si="2"/>
        <v>242</v>
      </c>
      <c r="V70" s="97"/>
      <c r="W70" s="55"/>
    </row>
    <row r="71" spans="1:23" ht="15.75" x14ac:dyDescent="0.25">
      <c r="A71" s="147">
        <v>6</v>
      </c>
      <c r="B71" s="136" t="s">
        <v>64</v>
      </c>
      <c r="C71" s="137">
        <v>2021</v>
      </c>
      <c r="D71" s="138" t="s">
        <v>65</v>
      </c>
      <c r="E71" s="112">
        <v>49</v>
      </c>
      <c r="F71" s="125">
        <v>49</v>
      </c>
      <c r="G71" s="125"/>
      <c r="H71" s="125">
        <v>50</v>
      </c>
      <c r="I71" s="125"/>
      <c r="J71" s="125"/>
      <c r="K71" s="126"/>
      <c r="L71" s="125"/>
      <c r="M71" s="125">
        <v>49</v>
      </c>
      <c r="N71" s="125"/>
      <c r="O71" s="125"/>
      <c r="P71" s="125"/>
      <c r="Q71" s="125"/>
      <c r="R71" s="90"/>
      <c r="S71" s="90"/>
      <c r="T71" s="90"/>
      <c r="U71" s="189">
        <f t="shared" si="2"/>
        <v>197</v>
      </c>
      <c r="V71" s="55"/>
      <c r="W71" s="55"/>
    </row>
    <row r="72" spans="1:23" ht="15.75" x14ac:dyDescent="0.25">
      <c r="A72" s="11">
        <v>7</v>
      </c>
      <c r="B72" s="79" t="s">
        <v>67</v>
      </c>
      <c r="C72" s="78">
        <v>2022</v>
      </c>
      <c r="D72" s="94" t="s">
        <v>63</v>
      </c>
      <c r="E72" s="112">
        <v>45</v>
      </c>
      <c r="F72" s="125">
        <v>43</v>
      </c>
      <c r="G72" s="125"/>
      <c r="H72" s="125"/>
      <c r="I72" s="125"/>
      <c r="J72" s="125"/>
      <c r="K72" s="126"/>
      <c r="L72" s="125"/>
      <c r="M72" s="125"/>
      <c r="N72" s="125"/>
      <c r="O72" s="125"/>
      <c r="P72" s="125"/>
      <c r="Q72" s="125"/>
      <c r="R72" s="90"/>
      <c r="S72" s="90"/>
      <c r="T72" s="90"/>
      <c r="U72" s="189">
        <f t="shared" si="2"/>
        <v>88</v>
      </c>
      <c r="V72" s="55"/>
      <c r="W72" s="55"/>
    </row>
    <row r="73" spans="1:23" ht="15.75" x14ac:dyDescent="0.25">
      <c r="A73" s="11">
        <v>8</v>
      </c>
      <c r="B73" s="79" t="s">
        <v>548</v>
      </c>
      <c r="C73" s="78">
        <v>2021</v>
      </c>
      <c r="D73" s="94" t="s">
        <v>547</v>
      </c>
      <c r="E73" s="120"/>
      <c r="F73" s="162"/>
      <c r="G73" s="120"/>
      <c r="H73" s="120"/>
      <c r="I73" s="120"/>
      <c r="J73" s="120"/>
      <c r="K73" s="121">
        <v>49</v>
      </c>
      <c r="L73" s="120"/>
      <c r="M73" s="120"/>
      <c r="N73" s="120"/>
      <c r="O73" s="120"/>
      <c r="P73" s="52"/>
      <c r="Q73" s="52"/>
      <c r="R73" s="52"/>
      <c r="S73" s="52"/>
      <c r="T73" s="52"/>
      <c r="U73" s="189">
        <f t="shared" si="2"/>
        <v>49</v>
      </c>
      <c r="V73" s="55"/>
      <c r="W73" s="55"/>
    </row>
    <row r="74" spans="1:23" ht="15.75" x14ac:dyDescent="0.25">
      <c r="A74" s="11">
        <v>9</v>
      </c>
      <c r="B74" s="136" t="s">
        <v>294</v>
      </c>
      <c r="C74" s="137">
        <v>2021</v>
      </c>
      <c r="D74" s="138" t="s">
        <v>295</v>
      </c>
      <c r="E74" s="113"/>
      <c r="F74" s="120"/>
      <c r="G74" s="120">
        <v>48</v>
      </c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89">
        <f t="shared" si="2"/>
        <v>48</v>
      </c>
      <c r="V74" s="55"/>
      <c r="W74" s="55"/>
    </row>
    <row r="75" spans="1:23" ht="15.75" x14ac:dyDescent="0.25">
      <c r="A75" s="11">
        <v>10</v>
      </c>
      <c r="B75" s="62" t="s">
        <v>527</v>
      </c>
      <c r="C75" s="104">
        <v>2021</v>
      </c>
      <c r="D75" s="105" t="s">
        <v>528</v>
      </c>
      <c r="E75" s="123"/>
      <c r="F75" s="123"/>
      <c r="G75" s="123"/>
      <c r="H75" s="123"/>
      <c r="I75" s="123"/>
      <c r="J75" s="123">
        <v>48</v>
      </c>
      <c r="K75" s="123"/>
      <c r="L75" s="123"/>
      <c r="M75" s="123"/>
      <c r="N75" s="123"/>
      <c r="O75" s="52"/>
      <c r="P75" s="52"/>
      <c r="Q75" s="52"/>
      <c r="R75" s="52"/>
      <c r="S75" s="52"/>
      <c r="T75" s="52"/>
      <c r="U75" s="189">
        <f t="shared" si="2"/>
        <v>48</v>
      </c>
      <c r="V75" s="55"/>
      <c r="W75" s="55"/>
    </row>
    <row r="76" spans="1:23" ht="15.75" x14ac:dyDescent="0.25">
      <c r="A76" s="11">
        <v>11</v>
      </c>
      <c r="B76" s="62" t="s">
        <v>584</v>
      </c>
      <c r="C76" s="104">
        <v>2021</v>
      </c>
      <c r="D76" s="105"/>
      <c r="E76" s="123"/>
      <c r="F76" s="52"/>
      <c r="G76" s="52"/>
      <c r="H76" s="52"/>
      <c r="I76" s="52"/>
      <c r="J76" s="52"/>
      <c r="K76" s="52"/>
      <c r="L76" s="52">
        <v>48</v>
      </c>
      <c r="M76" s="52"/>
      <c r="N76" s="52"/>
      <c r="O76" s="52"/>
      <c r="P76" s="120"/>
      <c r="Q76" s="120"/>
      <c r="R76" s="120"/>
      <c r="S76" s="120"/>
      <c r="T76" s="120"/>
      <c r="U76" s="189">
        <f t="shared" si="2"/>
        <v>48</v>
      </c>
    </row>
    <row r="77" spans="1:23" ht="15.75" x14ac:dyDescent="0.25">
      <c r="A77" s="11">
        <v>12</v>
      </c>
      <c r="B77" s="79" t="s">
        <v>664</v>
      </c>
      <c r="C77" s="78">
        <v>2021</v>
      </c>
      <c r="D77" s="94" t="s">
        <v>641</v>
      </c>
      <c r="E77" s="162"/>
      <c r="F77" s="120"/>
      <c r="G77" s="120"/>
      <c r="H77" s="120"/>
      <c r="I77" s="120"/>
      <c r="J77" s="120"/>
      <c r="K77" s="121"/>
      <c r="L77" s="120"/>
      <c r="M77" s="120"/>
      <c r="N77" s="120">
        <v>48</v>
      </c>
      <c r="O77" s="120"/>
      <c r="P77" s="52"/>
      <c r="Q77" s="52"/>
      <c r="R77" s="52"/>
      <c r="S77" s="52"/>
      <c r="T77" s="52"/>
      <c r="U77" s="189">
        <f t="shared" si="2"/>
        <v>48</v>
      </c>
    </row>
    <row r="78" spans="1:23" ht="15.75" x14ac:dyDescent="0.25">
      <c r="A78" s="11">
        <v>13</v>
      </c>
      <c r="B78" s="79" t="s">
        <v>373</v>
      </c>
      <c r="C78" s="103">
        <v>2021</v>
      </c>
      <c r="D78" s="102" t="s">
        <v>357</v>
      </c>
      <c r="E78" s="162"/>
      <c r="F78" s="120"/>
      <c r="G78" s="120"/>
      <c r="H78" s="120">
        <v>47</v>
      </c>
      <c r="I78" s="120"/>
      <c r="J78" s="120"/>
      <c r="K78" s="121"/>
      <c r="L78" s="120"/>
      <c r="M78" s="120"/>
      <c r="N78" s="120"/>
      <c r="O78" s="120"/>
      <c r="P78" s="120"/>
      <c r="Q78" s="120"/>
      <c r="R78" s="120"/>
      <c r="S78" s="120"/>
      <c r="T78" s="120"/>
      <c r="U78" s="189">
        <f t="shared" si="2"/>
        <v>47</v>
      </c>
    </row>
    <row r="79" spans="1:23" ht="15.75" x14ac:dyDescent="0.25">
      <c r="A79" s="11">
        <v>14</v>
      </c>
      <c r="B79" s="62" t="s">
        <v>492</v>
      </c>
      <c r="C79" s="104">
        <v>2021</v>
      </c>
      <c r="D79" s="105" t="s">
        <v>82</v>
      </c>
      <c r="E79" s="162"/>
      <c r="F79" s="120"/>
      <c r="G79" s="120"/>
      <c r="H79" s="120"/>
      <c r="I79" s="120">
        <v>47</v>
      </c>
      <c r="J79" s="120"/>
      <c r="K79" s="121"/>
      <c r="L79" s="120"/>
      <c r="M79" s="120"/>
      <c r="N79" s="120"/>
      <c r="O79" s="120"/>
      <c r="P79" s="120"/>
      <c r="Q79" s="120"/>
      <c r="R79" s="120"/>
      <c r="S79" s="120"/>
      <c r="T79" s="120"/>
      <c r="U79" s="189">
        <f t="shared" si="2"/>
        <v>47</v>
      </c>
    </row>
    <row r="80" spans="1:23" ht="15.75" x14ac:dyDescent="0.25">
      <c r="A80" s="11">
        <v>15</v>
      </c>
      <c r="B80" s="62" t="s">
        <v>529</v>
      </c>
      <c r="C80" s="104">
        <v>2021</v>
      </c>
      <c r="D80" s="105" t="s">
        <v>517</v>
      </c>
      <c r="E80" s="123"/>
      <c r="F80" s="52"/>
      <c r="G80" s="52"/>
      <c r="H80" s="52"/>
      <c r="I80" s="52"/>
      <c r="J80" s="52">
        <v>47</v>
      </c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189">
        <f t="shared" si="2"/>
        <v>47</v>
      </c>
    </row>
    <row r="81" spans="1:21" ht="15.75" x14ac:dyDescent="0.25">
      <c r="A81" s="11">
        <v>16</v>
      </c>
      <c r="B81" s="62" t="s">
        <v>549</v>
      </c>
      <c r="C81" s="104">
        <v>2022</v>
      </c>
      <c r="D81" s="105" t="s">
        <v>547</v>
      </c>
      <c r="E81" s="123"/>
      <c r="F81" s="52"/>
      <c r="G81" s="52"/>
      <c r="H81" s="52"/>
      <c r="I81" s="52"/>
      <c r="J81" s="52"/>
      <c r="K81" s="52">
        <v>47</v>
      </c>
      <c r="L81" s="52"/>
      <c r="M81" s="52"/>
      <c r="N81" s="52"/>
      <c r="O81" s="52"/>
      <c r="P81" s="52"/>
      <c r="Q81" s="52"/>
      <c r="R81" s="52"/>
      <c r="S81" s="52"/>
      <c r="T81" s="52"/>
      <c r="U81" s="189">
        <f t="shared" si="2"/>
        <v>47</v>
      </c>
    </row>
    <row r="82" spans="1:21" ht="15.75" x14ac:dyDescent="0.25">
      <c r="A82" s="11">
        <v>17</v>
      </c>
      <c r="B82" s="79" t="s">
        <v>296</v>
      </c>
      <c r="C82" s="104">
        <v>2021</v>
      </c>
      <c r="D82" s="161" t="s">
        <v>55</v>
      </c>
      <c r="E82" s="213"/>
      <c r="F82" s="67"/>
      <c r="G82" s="67">
        <v>46</v>
      </c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189">
        <f t="shared" si="2"/>
        <v>46</v>
      </c>
    </row>
    <row r="83" spans="1:21" ht="15.75" x14ac:dyDescent="0.25">
      <c r="A83" s="11">
        <v>18</v>
      </c>
      <c r="B83" s="85" t="s">
        <v>374</v>
      </c>
      <c r="C83" s="84">
        <v>2021</v>
      </c>
      <c r="D83" s="108"/>
      <c r="E83" s="162"/>
      <c r="F83" s="120"/>
      <c r="G83" s="120"/>
      <c r="H83" s="120">
        <v>46</v>
      </c>
      <c r="I83" s="120"/>
      <c r="J83" s="120"/>
      <c r="K83" s="121"/>
      <c r="L83" s="120"/>
      <c r="M83" s="120"/>
      <c r="N83" s="120"/>
      <c r="O83" s="120"/>
      <c r="P83" s="120"/>
      <c r="Q83" s="120"/>
      <c r="R83" s="120"/>
      <c r="S83" s="120"/>
      <c r="T83" s="120"/>
      <c r="U83" s="189">
        <f t="shared" si="2"/>
        <v>46</v>
      </c>
    </row>
    <row r="84" spans="1:21" ht="15.75" x14ac:dyDescent="0.25">
      <c r="A84" s="11">
        <v>19</v>
      </c>
      <c r="B84" s="79" t="s">
        <v>550</v>
      </c>
      <c r="C84" s="78">
        <v>2022</v>
      </c>
      <c r="D84" s="94" t="s">
        <v>547</v>
      </c>
      <c r="E84" s="120"/>
      <c r="F84" s="120"/>
      <c r="G84" s="120"/>
      <c r="H84" s="120"/>
      <c r="I84" s="120"/>
      <c r="J84" s="120"/>
      <c r="K84" s="121">
        <v>46</v>
      </c>
      <c r="L84" s="120"/>
      <c r="M84" s="120"/>
      <c r="N84" s="120"/>
      <c r="O84" s="120"/>
      <c r="P84" s="120"/>
      <c r="Q84" s="120"/>
      <c r="R84" s="120"/>
      <c r="S84" s="120"/>
      <c r="T84" s="120"/>
      <c r="U84" s="189">
        <f t="shared" si="2"/>
        <v>46</v>
      </c>
    </row>
    <row r="85" spans="1:21" ht="15.75" x14ac:dyDescent="0.25">
      <c r="A85" s="11">
        <v>20</v>
      </c>
      <c r="B85" s="124" t="s">
        <v>585</v>
      </c>
      <c r="C85" s="78">
        <v>2022</v>
      </c>
      <c r="D85" s="94"/>
      <c r="E85" s="120"/>
      <c r="F85" s="120"/>
      <c r="G85" s="120"/>
      <c r="H85" s="120"/>
      <c r="I85" s="120"/>
      <c r="J85" s="120"/>
      <c r="K85" s="121"/>
      <c r="L85" s="120">
        <v>46</v>
      </c>
      <c r="M85" s="120"/>
      <c r="N85" s="120"/>
      <c r="O85" s="120"/>
      <c r="P85" s="120"/>
      <c r="Q85" s="120"/>
      <c r="R85" s="120"/>
      <c r="S85" s="120"/>
      <c r="T85" s="120"/>
      <c r="U85" s="189">
        <f t="shared" si="2"/>
        <v>46</v>
      </c>
    </row>
    <row r="86" spans="1:21" ht="15.75" x14ac:dyDescent="0.25">
      <c r="A86" s="11">
        <v>21</v>
      </c>
      <c r="B86" s="221" t="s">
        <v>665</v>
      </c>
      <c r="C86" s="104">
        <v>2021</v>
      </c>
      <c r="D86" s="161" t="s">
        <v>57</v>
      </c>
      <c r="E86" s="52"/>
      <c r="F86" s="52"/>
      <c r="G86" s="52"/>
      <c r="H86" s="52"/>
      <c r="I86" s="52"/>
      <c r="J86" s="52"/>
      <c r="K86" s="52"/>
      <c r="L86" s="52"/>
      <c r="M86" s="52"/>
      <c r="N86" s="52">
        <v>46</v>
      </c>
      <c r="O86" s="52"/>
      <c r="P86" s="52"/>
      <c r="Q86" s="52"/>
      <c r="R86" s="52"/>
      <c r="S86" s="52"/>
      <c r="T86" s="52"/>
      <c r="U86" s="189">
        <f t="shared" si="2"/>
        <v>46</v>
      </c>
    </row>
    <row r="87" spans="1:21" ht="15.75" x14ac:dyDescent="0.25">
      <c r="A87" s="11">
        <v>22</v>
      </c>
      <c r="B87" s="124" t="s">
        <v>375</v>
      </c>
      <c r="C87" s="104">
        <v>2021</v>
      </c>
      <c r="D87" s="105" t="s">
        <v>357</v>
      </c>
      <c r="E87" s="52"/>
      <c r="F87" s="52"/>
      <c r="G87" s="52"/>
      <c r="H87" s="52">
        <v>45</v>
      </c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189">
        <f t="shared" si="2"/>
        <v>45</v>
      </c>
    </row>
    <row r="88" spans="1:21" ht="15.75" x14ac:dyDescent="0.25">
      <c r="A88" s="11">
        <v>23</v>
      </c>
      <c r="B88" s="62" t="s">
        <v>530</v>
      </c>
      <c r="C88" s="104">
        <v>2022</v>
      </c>
      <c r="D88" s="105" t="s">
        <v>517</v>
      </c>
      <c r="E88" s="52"/>
      <c r="F88" s="52"/>
      <c r="G88" s="52"/>
      <c r="H88" s="52"/>
      <c r="I88" s="52"/>
      <c r="J88" s="52">
        <v>45</v>
      </c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189">
        <f t="shared" si="2"/>
        <v>45</v>
      </c>
    </row>
    <row r="89" spans="1:21" ht="15.75" x14ac:dyDescent="0.25">
      <c r="A89" s="11">
        <v>24</v>
      </c>
      <c r="B89" s="216" t="s">
        <v>586</v>
      </c>
      <c r="C89" s="104">
        <v>2022</v>
      </c>
      <c r="D89" s="105" t="s">
        <v>304</v>
      </c>
      <c r="E89" s="52"/>
      <c r="F89" s="52"/>
      <c r="G89" s="52"/>
      <c r="H89" s="52"/>
      <c r="I89" s="52"/>
      <c r="J89" s="52"/>
      <c r="K89" s="52"/>
      <c r="L89" s="52">
        <v>45</v>
      </c>
      <c r="M89" s="52"/>
      <c r="N89" s="52"/>
      <c r="O89" s="120"/>
      <c r="P89" s="120"/>
      <c r="Q89" s="120"/>
      <c r="R89" s="120"/>
      <c r="S89" s="120"/>
      <c r="T89" s="120"/>
      <c r="U89" s="189">
        <f t="shared" si="2"/>
        <v>45</v>
      </c>
    </row>
    <row r="90" spans="1:21" ht="15.75" x14ac:dyDescent="0.25">
      <c r="A90" s="11">
        <v>25</v>
      </c>
      <c r="B90" s="57" t="s">
        <v>666</v>
      </c>
      <c r="C90" s="103">
        <v>2021</v>
      </c>
      <c r="D90" s="102" t="s">
        <v>641</v>
      </c>
      <c r="E90" s="120"/>
      <c r="F90" s="120"/>
      <c r="G90" s="120"/>
      <c r="H90" s="120"/>
      <c r="I90" s="120"/>
      <c r="J90" s="120"/>
      <c r="K90" s="121"/>
      <c r="L90" s="120"/>
      <c r="M90" s="121"/>
      <c r="N90" s="121">
        <v>45</v>
      </c>
      <c r="O90" s="120"/>
      <c r="P90" s="120"/>
      <c r="Q90" s="120"/>
      <c r="R90" s="120"/>
      <c r="S90" s="120"/>
      <c r="T90" s="120"/>
      <c r="U90" s="189">
        <f t="shared" si="2"/>
        <v>45</v>
      </c>
    </row>
    <row r="91" spans="1:21" ht="15.75" x14ac:dyDescent="0.25">
      <c r="A91" s="11">
        <v>26</v>
      </c>
      <c r="B91" s="79" t="s">
        <v>187</v>
      </c>
      <c r="C91" s="104"/>
      <c r="D91" s="105"/>
      <c r="E91" s="52"/>
      <c r="F91" s="52">
        <v>44</v>
      </c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189">
        <f t="shared" si="2"/>
        <v>44</v>
      </c>
    </row>
    <row r="92" spans="1:21" ht="15.75" x14ac:dyDescent="0.25">
      <c r="A92" s="11">
        <v>27</v>
      </c>
      <c r="B92" s="117" t="s">
        <v>297</v>
      </c>
      <c r="C92" s="84">
        <v>2022</v>
      </c>
      <c r="D92" s="118" t="s">
        <v>65</v>
      </c>
      <c r="E92" s="67"/>
      <c r="F92" s="67"/>
      <c r="G92" s="67">
        <v>44</v>
      </c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189">
        <f t="shared" si="2"/>
        <v>44</v>
      </c>
    </row>
    <row r="93" spans="1:21" ht="15.75" x14ac:dyDescent="0.25">
      <c r="A93" s="11">
        <v>28</v>
      </c>
      <c r="B93" s="252" t="s">
        <v>298</v>
      </c>
      <c r="C93" s="104">
        <v>2021</v>
      </c>
      <c r="D93" s="105" t="s">
        <v>289</v>
      </c>
      <c r="E93" s="52"/>
      <c r="F93" s="52"/>
      <c r="G93" s="52">
        <v>43</v>
      </c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160"/>
      <c r="U93" s="192">
        <f t="shared" si="2"/>
        <v>43</v>
      </c>
    </row>
    <row r="94" spans="1:21" ht="15.75" x14ac:dyDescent="0.25">
      <c r="A94" s="11">
        <v>29</v>
      </c>
      <c r="B94" s="247" t="s">
        <v>376</v>
      </c>
      <c r="C94" s="103">
        <v>2022</v>
      </c>
      <c r="D94" s="102"/>
      <c r="E94" s="120"/>
      <c r="F94" s="120"/>
      <c r="G94" s="120"/>
      <c r="H94" s="120">
        <v>43</v>
      </c>
      <c r="I94" s="120"/>
      <c r="J94" s="120"/>
      <c r="K94" s="121"/>
      <c r="L94" s="120"/>
      <c r="M94" s="120"/>
      <c r="N94" s="120"/>
      <c r="O94" s="120"/>
      <c r="P94" s="120"/>
      <c r="Q94" s="120"/>
      <c r="R94" s="120"/>
      <c r="S94" s="120"/>
      <c r="T94" s="149"/>
      <c r="U94" s="192">
        <f t="shared" si="2"/>
        <v>43</v>
      </c>
    </row>
    <row r="95" spans="1:21" ht="15.75" x14ac:dyDescent="0.25">
      <c r="A95" s="11">
        <v>30</v>
      </c>
      <c r="B95" s="62" t="s">
        <v>587</v>
      </c>
      <c r="C95" s="104">
        <v>2022</v>
      </c>
      <c r="D95" s="105" t="s">
        <v>304</v>
      </c>
      <c r="E95" s="200"/>
      <c r="F95" s="200"/>
      <c r="G95" s="200"/>
      <c r="H95" s="200"/>
      <c r="I95" s="200"/>
      <c r="J95" s="200"/>
      <c r="K95" s="200"/>
      <c r="L95" s="200">
        <v>43</v>
      </c>
      <c r="M95" s="200"/>
      <c r="N95" s="200"/>
      <c r="O95" s="200"/>
      <c r="P95" s="200"/>
      <c r="Q95" s="200"/>
      <c r="R95" s="200"/>
      <c r="S95" s="200"/>
      <c r="T95" s="200"/>
      <c r="U95" s="192">
        <f t="shared" si="2"/>
        <v>43</v>
      </c>
    </row>
    <row r="96" spans="1:21" ht="15.75" x14ac:dyDescent="0.25">
      <c r="A96" s="11">
        <v>31</v>
      </c>
      <c r="B96" s="57" t="s">
        <v>667</v>
      </c>
      <c r="C96" s="103">
        <v>2022</v>
      </c>
      <c r="D96" s="102" t="s">
        <v>641</v>
      </c>
      <c r="E96" s="120"/>
      <c r="F96" s="120"/>
      <c r="G96" s="120"/>
      <c r="H96" s="120"/>
      <c r="I96" s="120"/>
      <c r="J96" s="120"/>
      <c r="K96" s="121"/>
      <c r="L96" s="120"/>
      <c r="M96" s="120"/>
      <c r="N96" s="120">
        <v>43</v>
      </c>
      <c r="O96" s="120"/>
      <c r="P96" s="120"/>
      <c r="Q96" s="120"/>
      <c r="R96" s="120"/>
      <c r="S96" s="120"/>
      <c r="T96" s="149"/>
      <c r="U96" s="192">
        <f t="shared" si="2"/>
        <v>43</v>
      </c>
    </row>
    <row r="97" spans="1:21" ht="15.75" x14ac:dyDescent="0.25">
      <c r="A97" s="11">
        <v>32</v>
      </c>
      <c r="B97" s="242" t="s">
        <v>188</v>
      </c>
      <c r="C97" s="170"/>
      <c r="D97" s="171"/>
      <c r="E97" s="149"/>
      <c r="F97" s="160">
        <v>42</v>
      </c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92">
        <f t="shared" si="2"/>
        <v>42</v>
      </c>
    </row>
    <row r="98" spans="1:21" ht="15.75" x14ac:dyDescent="0.25">
      <c r="A98" s="11">
        <v>33</v>
      </c>
      <c r="B98" s="68" t="s">
        <v>377</v>
      </c>
      <c r="C98" s="104">
        <v>2022</v>
      </c>
      <c r="D98" s="105"/>
      <c r="E98" s="52"/>
      <c r="F98" s="52"/>
      <c r="G98" s="52"/>
      <c r="H98" s="52">
        <v>42</v>
      </c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160"/>
      <c r="U98" s="192">
        <f t="shared" si="2"/>
        <v>42</v>
      </c>
    </row>
    <row r="99" spans="1:21" ht="15.75" x14ac:dyDescent="0.25">
      <c r="A99" s="11">
        <v>34</v>
      </c>
      <c r="B99" s="79" t="s">
        <v>378</v>
      </c>
      <c r="C99" s="78">
        <v>2022</v>
      </c>
      <c r="D99" s="94" t="s">
        <v>359</v>
      </c>
      <c r="E99" s="112"/>
      <c r="F99" s="120"/>
      <c r="G99" s="120"/>
      <c r="H99" s="120">
        <v>41</v>
      </c>
      <c r="I99" s="120"/>
      <c r="J99" s="120"/>
      <c r="K99" s="120"/>
      <c r="L99" s="120"/>
      <c r="M99" s="120"/>
      <c r="N99" s="120"/>
      <c r="O99" s="120"/>
      <c r="P99" s="120"/>
      <c r="Q99" s="52"/>
      <c r="R99" s="52"/>
      <c r="S99" s="52"/>
      <c r="T99" s="160"/>
      <c r="U99" s="192">
        <f t="shared" si="2"/>
        <v>41</v>
      </c>
    </row>
    <row r="100" spans="1:21" ht="15.75" x14ac:dyDescent="0.25">
      <c r="A100" s="11">
        <v>35</v>
      </c>
      <c r="B100" s="253" t="s">
        <v>190</v>
      </c>
      <c r="C100" s="170"/>
      <c r="D100" s="105"/>
      <c r="E100" s="160"/>
      <c r="F100" s="160">
        <v>40</v>
      </c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92">
        <f t="shared" si="2"/>
        <v>40</v>
      </c>
    </row>
    <row r="101" spans="1:21" ht="15.75" x14ac:dyDescent="0.25">
      <c r="A101" s="11">
        <v>36</v>
      </c>
      <c r="B101" s="79" t="s">
        <v>379</v>
      </c>
      <c r="C101" s="78">
        <v>2022</v>
      </c>
      <c r="D101" s="105"/>
      <c r="E101" s="120"/>
      <c r="F101" s="120"/>
      <c r="G101" s="120"/>
      <c r="H101" s="120">
        <v>40</v>
      </c>
      <c r="I101" s="120"/>
      <c r="J101" s="120"/>
      <c r="K101" s="121"/>
      <c r="L101" s="120"/>
      <c r="M101" s="120"/>
      <c r="N101" s="120"/>
      <c r="O101" s="120"/>
      <c r="P101" s="120"/>
      <c r="Q101" s="120"/>
      <c r="R101" s="120"/>
      <c r="S101" s="120"/>
      <c r="T101" s="149"/>
      <c r="U101" s="192">
        <f t="shared" si="2"/>
        <v>40</v>
      </c>
    </row>
    <row r="102" spans="1:21" ht="15.75" x14ac:dyDescent="0.25">
      <c r="A102" s="11">
        <v>37</v>
      </c>
      <c r="B102" s="64" t="s">
        <v>189</v>
      </c>
      <c r="C102" s="104"/>
      <c r="D102" s="105"/>
      <c r="E102" s="52"/>
      <c r="F102" s="52">
        <v>39</v>
      </c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160"/>
      <c r="U102" s="192">
        <f t="shared" si="2"/>
        <v>39</v>
      </c>
    </row>
    <row r="103" spans="1:21" ht="15.75" x14ac:dyDescent="0.25">
      <c r="A103" s="11">
        <v>38</v>
      </c>
      <c r="B103" s="79" t="s">
        <v>380</v>
      </c>
      <c r="C103" s="78">
        <v>2021</v>
      </c>
      <c r="D103" s="94"/>
      <c r="E103" s="112"/>
      <c r="F103" s="120"/>
      <c r="G103" s="120"/>
      <c r="H103" s="120">
        <v>39</v>
      </c>
      <c r="I103" s="120"/>
      <c r="J103" s="120"/>
      <c r="K103" s="121"/>
      <c r="L103" s="120"/>
      <c r="M103" s="120"/>
      <c r="N103" s="120"/>
      <c r="O103" s="120"/>
      <c r="P103" s="120"/>
      <c r="Q103" s="120"/>
      <c r="R103" s="120"/>
      <c r="S103" s="120"/>
      <c r="T103" s="149"/>
      <c r="U103" s="192">
        <f t="shared" si="2"/>
        <v>39</v>
      </c>
    </row>
    <row r="104" spans="1:21" ht="15.75" x14ac:dyDescent="0.25">
      <c r="A104" s="11">
        <v>39</v>
      </c>
      <c r="B104" s="62" t="s">
        <v>381</v>
      </c>
      <c r="C104" s="104">
        <v>2021</v>
      </c>
      <c r="D104" s="105" t="s">
        <v>357</v>
      </c>
      <c r="E104" s="120"/>
      <c r="F104" s="120"/>
      <c r="G104" s="120"/>
      <c r="H104" s="120">
        <v>37</v>
      </c>
      <c r="I104" s="120"/>
      <c r="J104" s="120"/>
      <c r="K104" s="120"/>
      <c r="L104" s="120"/>
      <c r="M104" s="120"/>
      <c r="N104" s="120"/>
      <c r="O104" s="52"/>
      <c r="P104" s="120"/>
      <c r="Q104" s="120"/>
      <c r="R104" s="120"/>
      <c r="S104" s="120"/>
      <c r="T104" s="149"/>
      <c r="U104" s="192">
        <f t="shared" si="2"/>
        <v>37</v>
      </c>
    </row>
    <row r="105" spans="1:21" ht="15.75" x14ac:dyDescent="0.25">
      <c r="A105" s="11">
        <v>40</v>
      </c>
      <c r="B105" s="62"/>
      <c r="C105" s="104"/>
      <c r="D105" s="105"/>
      <c r="E105" s="120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160"/>
      <c r="U105" s="192"/>
    </row>
    <row r="106" spans="1:21" ht="15.75" x14ac:dyDescent="0.25">
      <c r="A106" s="11">
        <v>41</v>
      </c>
      <c r="B106" s="57"/>
      <c r="C106" s="103"/>
      <c r="D106" s="105"/>
      <c r="E106" s="120"/>
      <c r="F106" s="120"/>
      <c r="G106" s="120"/>
      <c r="H106" s="120"/>
      <c r="I106" s="120"/>
      <c r="J106" s="120"/>
      <c r="K106" s="121"/>
      <c r="L106" s="120"/>
      <c r="M106" s="120"/>
      <c r="N106" s="120"/>
      <c r="O106" s="120"/>
      <c r="P106" s="120"/>
      <c r="Q106" s="120"/>
      <c r="R106" s="120"/>
      <c r="S106" s="120"/>
      <c r="T106" s="149"/>
      <c r="U106" s="192"/>
    </row>
    <row r="107" spans="1:21" ht="15.75" x14ac:dyDescent="0.25">
      <c r="A107" s="11">
        <v>42</v>
      </c>
      <c r="B107" s="136"/>
      <c r="C107" s="137"/>
      <c r="D107" s="138"/>
      <c r="E107" s="120"/>
      <c r="F107" s="120"/>
      <c r="G107" s="120"/>
      <c r="H107" s="120"/>
      <c r="I107" s="120"/>
      <c r="J107" s="120"/>
      <c r="K107" s="121"/>
      <c r="L107" s="120"/>
      <c r="M107" s="120"/>
      <c r="N107" s="120"/>
      <c r="O107" s="120"/>
      <c r="P107" s="120"/>
      <c r="Q107" s="120"/>
      <c r="R107" s="120"/>
      <c r="S107" s="120"/>
      <c r="T107" s="149"/>
      <c r="U107" s="192"/>
    </row>
    <row r="108" spans="1:21" ht="15.75" x14ac:dyDescent="0.25">
      <c r="A108" s="11">
        <v>43</v>
      </c>
      <c r="B108" s="79"/>
      <c r="C108" s="103"/>
      <c r="D108" s="102"/>
      <c r="E108" s="120"/>
      <c r="F108" s="120"/>
      <c r="G108" s="120"/>
      <c r="H108" s="120"/>
      <c r="I108" s="120"/>
      <c r="J108" s="120"/>
      <c r="K108" s="121"/>
      <c r="L108" s="120"/>
      <c r="M108" s="120"/>
      <c r="N108" s="120"/>
      <c r="O108" s="120"/>
      <c r="P108" s="120"/>
      <c r="Q108" s="120"/>
      <c r="R108" s="120"/>
      <c r="S108" s="120"/>
      <c r="T108" s="149"/>
      <c r="U108" s="192"/>
    </row>
    <row r="109" spans="1:21" ht="15.75" x14ac:dyDescent="0.25">
      <c r="A109" s="11">
        <v>44</v>
      </c>
      <c r="B109" s="62"/>
      <c r="C109" s="104"/>
      <c r="D109" s="105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160"/>
      <c r="U109" s="192"/>
    </row>
    <row r="110" spans="1:21" ht="15.75" x14ac:dyDescent="0.25">
      <c r="A110" s="11">
        <v>45</v>
      </c>
      <c r="B110" s="68"/>
      <c r="C110" s="104"/>
      <c r="D110" s="105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160"/>
      <c r="U110" s="192"/>
    </row>
    <row r="111" spans="1:21" ht="15.75" x14ac:dyDescent="0.25">
      <c r="A111" s="11">
        <v>46</v>
      </c>
      <c r="B111" s="79"/>
      <c r="C111" s="104"/>
      <c r="D111" s="105"/>
      <c r="E111" s="120"/>
      <c r="F111" s="120"/>
      <c r="G111" s="120"/>
      <c r="H111" s="120"/>
      <c r="I111" s="120"/>
      <c r="J111" s="120"/>
      <c r="K111" s="121"/>
      <c r="L111" s="120"/>
      <c r="M111" s="120"/>
      <c r="N111" s="120"/>
      <c r="O111" s="120"/>
      <c r="P111" s="120"/>
      <c r="Q111" s="120"/>
      <c r="R111" s="120"/>
      <c r="S111" s="120"/>
      <c r="T111" s="149"/>
      <c r="U111" s="192"/>
    </row>
    <row r="112" spans="1:21" ht="15.75" x14ac:dyDescent="0.25">
      <c r="A112" s="11">
        <v>47</v>
      </c>
      <c r="B112" s="79"/>
      <c r="C112" s="104"/>
      <c r="D112" s="105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160"/>
      <c r="U112" s="192"/>
    </row>
    <row r="113" spans="1:21" ht="15.75" x14ac:dyDescent="0.25">
      <c r="A113" s="11">
        <v>48</v>
      </c>
      <c r="B113" s="79"/>
      <c r="C113" s="78"/>
      <c r="D113" s="94"/>
      <c r="E113" s="120"/>
      <c r="F113" s="120"/>
      <c r="G113" s="120"/>
      <c r="H113" s="120"/>
      <c r="I113" s="120"/>
      <c r="J113" s="120"/>
      <c r="K113" s="121"/>
      <c r="L113" s="120"/>
      <c r="M113" s="120"/>
      <c r="N113" s="120"/>
      <c r="O113" s="120"/>
      <c r="P113" s="120"/>
      <c r="Q113" s="120"/>
      <c r="R113" s="120"/>
      <c r="S113" s="120"/>
      <c r="T113" s="149"/>
      <c r="U113" s="192"/>
    </row>
    <row r="114" spans="1:21" ht="15.75" x14ac:dyDescent="0.25">
      <c r="A114" s="11">
        <v>49</v>
      </c>
      <c r="B114" s="79"/>
      <c r="C114" s="78"/>
      <c r="D114" s="94"/>
      <c r="E114" s="120"/>
      <c r="F114" s="120"/>
      <c r="G114" s="120"/>
      <c r="H114" s="120"/>
      <c r="I114" s="120"/>
      <c r="J114" s="120"/>
      <c r="K114" s="121"/>
      <c r="L114" s="120"/>
      <c r="M114" s="120"/>
      <c r="N114" s="120"/>
      <c r="O114" s="120"/>
      <c r="P114" s="120"/>
      <c r="Q114" s="120"/>
      <c r="R114" s="120"/>
      <c r="S114" s="120"/>
      <c r="T114" s="149"/>
      <c r="U114" s="192"/>
    </row>
    <row r="115" spans="1:21" ht="15.75" x14ac:dyDescent="0.25">
      <c r="A115" s="11">
        <v>50</v>
      </c>
      <c r="B115" s="57"/>
      <c r="C115" s="103"/>
      <c r="D115" s="105"/>
      <c r="E115" s="120"/>
      <c r="F115" s="120"/>
      <c r="G115" s="120"/>
      <c r="H115" s="120"/>
      <c r="I115" s="120"/>
      <c r="J115" s="120"/>
      <c r="K115" s="121"/>
      <c r="L115" s="120"/>
      <c r="M115" s="120"/>
      <c r="N115" s="120"/>
      <c r="O115" s="120"/>
      <c r="P115" s="120"/>
      <c r="Q115" s="120"/>
      <c r="R115" s="120"/>
      <c r="S115" s="120"/>
      <c r="T115" s="149"/>
      <c r="U115" s="192"/>
    </row>
    <row r="116" spans="1:21" ht="15.75" x14ac:dyDescent="0.25">
      <c r="A116" s="11">
        <v>51</v>
      </c>
      <c r="B116" s="62"/>
      <c r="C116" s="104"/>
      <c r="D116" s="105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120"/>
      <c r="Q116" s="120"/>
      <c r="R116" s="120"/>
      <c r="S116" s="120"/>
      <c r="T116" s="149"/>
      <c r="U116" s="192"/>
    </row>
    <row r="117" spans="1:21" ht="15.75" x14ac:dyDescent="0.25">
      <c r="A117" s="11">
        <v>52</v>
      </c>
      <c r="B117" s="136"/>
      <c r="C117" s="137"/>
      <c r="D117" s="138"/>
      <c r="E117" s="112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49"/>
      <c r="U117" s="192"/>
    </row>
    <row r="118" spans="1:21" ht="15.75" x14ac:dyDescent="0.25">
      <c r="A118" s="11">
        <v>53</v>
      </c>
      <c r="B118" s="85"/>
      <c r="C118" s="84"/>
      <c r="D118" s="105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120"/>
      <c r="Q118" s="120"/>
      <c r="R118" s="120"/>
      <c r="S118" s="120"/>
      <c r="T118" s="149"/>
      <c r="U118" s="192"/>
    </row>
    <row r="119" spans="1:21" ht="15.75" x14ac:dyDescent="0.25">
      <c r="A119" s="11">
        <v>55</v>
      </c>
      <c r="B119" s="69"/>
      <c r="C119" s="98"/>
      <c r="D119" s="177"/>
      <c r="E119" s="120"/>
      <c r="F119" s="120"/>
      <c r="G119" s="120"/>
      <c r="H119" s="120"/>
      <c r="I119" s="120"/>
      <c r="J119" s="120"/>
      <c r="K119" s="121"/>
      <c r="L119" s="120"/>
      <c r="M119" s="120"/>
      <c r="N119" s="120"/>
      <c r="O119" s="120"/>
      <c r="P119" s="120"/>
      <c r="Q119" s="120"/>
      <c r="R119" s="120"/>
      <c r="S119" s="120"/>
      <c r="T119" s="149"/>
      <c r="U119" s="192"/>
    </row>
    <row r="120" spans="1:21" ht="15" customHeight="1" x14ac:dyDescent="0.25">
      <c r="A120" s="11">
        <v>56</v>
      </c>
      <c r="B120" s="57"/>
      <c r="C120" s="103"/>
      <c r="D120" s="102"/>
      <c r="E120" s="120"/>
      <c r="F120" s="120"/>
      <c r="G120" s="120"/>
      <c r="H120" s="120"/>
      <c r="I120" s="120"/>
      <c r="J120" s="120"/>
      <c r="K120" s="121"/>
      <c r="L120" s="120"/>
      <c r="M120" s="120"/>
      <c r="N120" s="120"/>
      <c r="O120" s="120"/>
      <c r="P120" s="120"/>
      <c r="Q120" s="120"/>
      <c r="R120" s="120"/>
      <c r="S120" s="120"/>
      <c r="T120" s="149"/>
      <c r="U120" s="192"/>
    </row>
    <row r="121" spans="1:21" ht="15.75" x14ac:dyDescent="0.25">
      <c r="A121" s="11">
        <v>57</v>
      </c>
      <c r="B121" s="57"/>
      <c r="C121" s="103"/>
      <c r="D121" s="105"/>
      <c r="E121" s="120"/>
      <c r="F121" s="120"/>
      <c r="G121" s="120"/>
      <c r="H121" s="120"/>
      <c r="I121" s="120"/>
      <c r="J121" s="120"/>
      <c r="K121" s="121"/>
      <c r="L121" s="120"/>
      <c r="M121" s="120"/>
      <c r="N121" s="120"/>
      <c r="O121" s="120"/>
      <c r="P121" s="120"/>
      <c r="Q121" s="120"/>
      <c r="R121" s="120"/>
      <c r="S121" s="120"/>
      <c r="T121" s="149"/>
      <c r="U121" s="192"/>
    </row>
    <row r="122" spans="1:21" ht="15.75" x14ac:dyDescent="0.25">
      <c r="A122" s="61">
        <v>58</v>
      </c>
      <c r="B122" s="223"/>
      <c r="C122" s="170"/>
      <c r="D122" s="171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92"/>
    </row>
    <row r="123" spans="1:21" ht="15.75" x14ac:dyDescent="0.25">
      <c r="A123" s="61">
        <v>59</v>
      </c>
      <c r="B123" s="62"/>
      <c r="C123" s="104"/>
      <c r="D123" s="105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189"/>
    </row>
    <row r="124" spans="1:21" ht="15.75" x14ac:dyDescent="0.25">
      <c r="A124" s="61">
        <v>60</v>
      </c>
      <c r="B124" s="57"/>
      <c r="C124" s="103"/>
      <c r="D124" s="105"/>
      <c r="E124" s="120"/>
      <c r="F124" s="120"/>
      <c r="G124" s="120"/>
      <c r="H124" s="120"/>
      <c r="I124" s="120"/>
      <c r="J124" s="120"/>
      <c r="K124" s="121"/>
      <c r="L124" s="120"/>
      <c r="M124" s="120"/>
      <c r="N124" s="120"/>
      <c r="O124" s="120"/>
      <c r="P124" s="120"/>
      <c r="Q124" s="120"/>
      <c r="R124" s="120"/>
      <c r="S124" s="120"/>
      <c r="T124" s="120"/>
      <c r="U124" s="189"/>
    </row>
    <row r="125" spans="1:21" ht="15.75" x14ac:dyDescent="0.25">
      <c r="A125" s="61">
        <v>61</v>
      </c>
      <c r="B125" s="57"/>
      <c r="C125" s="103"/>
      <c r="D125" s="102"/>
      <c r="E125" s="120"/>
      <c r="F125" s="120"/>
      <c r="G125" s="120"/>
      <c r="H125" s="120"/>
      <c r="I125" s="120"/>
      <c r="J125" s="120"/>
      <c r="K125" s="121"/>
      <c r="L125" s="120"/>
      <c r="M125" s="120"/>
      <c r="N125" s="120"/>
      <c r="O125" s="120"/>
      <c r="P125" s="120"/>
      <c r="Q125" s="120"/>
      <c r="R125" s="120"/>
      <c r="S125" s="120"/>
      <c r="T125" s="120"/>
      <c r="U125" s="189"/>
    </row>
    <row r="126" spans="1:21" ht="15.75" x14ac:dyDescent="0.25">
      <c r="A126" s="11">
        <v>62</v>
      </c>
      <c r="B126" s="62"/>
      <c r="C126" s="104"/>
      <c r="D126" s="105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189"/>
    </row>
  </sheetData>
  <sortState xmlns:xlrd2="http://schemas.microsoft.com/office/spreadsheetml/2017/richdata2" ref="B66:U104">
    <sortCondition descending="1" ref="U66:U104"/>
  </sortState>
  <mergeCells count="41">
    <mergeCell ref="V8:AK8"/>
    <mergeCell ref="U3:U4"/>
    <mergeCell ref="U64:U65"/>
    <mergeCell ref="S63:S64"/>
    <mergeCell ref="I63:I64"/>
    <mergeCell ref="J63:J64"/>
    <mergeCell ref="K63:K64"/>
    <mergeCell ref="L63:L64"/>
    <mergeCell ref="M63:M64"/>
    <mergeCell ref="O63:O64"/>
    <mergeCell ref="P63:P64"/>
    <mergeCell ref="S2:S3"/>
    <mergeCell ref="P2:P3"/>
    <mergeCell ref="T2:T3"/>
    <mergeCell ref="T63:T64"/>
    <mergeCell ref="A65:C65"/>
    <mergeCell ref="N63:N64"/>
    <mergeCell ref="R2:R3"/>
    <mergeCell ref="R63:R64"/>
    <mergeCell ref="Q2:Q3"/>
    <mergeCell ref="Q63:Q64"/>
    <mergeCell ref="F2:F3"/>
    <mergeCell ref="A63:D63"/>
    <mergeCell ref="E63:E64"/>
    <mergeCell ref="F63:F64"/>
    <mergeCell ref="G63:G64"/>
    <mergeCell ref="H63:H64"/>
    <mergeCell ref="A64:C64"/>
    <mergeCell ref="A2:D2"/>
    <mergeCell ref="E2:E3"/>
    <mergeCell ref="A3:C3"/>
    <mergeCell ref="A4:C4"/>
    <mergeCell ref="L2:L3"/>
    <mergeCell ref="M2:M3"/>
    <mergeCell ref="N2:N3"/>
    <mergeCell ref="O2:O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AK132"/>
  <sheetViews>
    <sheetView tabSelected="1" workbookViewId="0">
      <selection activeCell="AI98" sqref="AI98"/>
    </sheetView>
  </sheetViews>
  <sheetFormatPr defaultRowHeight="12.75" x14ac:dyDescent="0.2"/>
  <cols>
    <col min="1" max="1" width="2.7109375" customWidth="1"/>
    <col min="2" max="2" width="32" customWidth="1"/>
    <col min="3" max="3" width="6.5703125" customWidth="1"/>
    <col min="4" max="4" width="22.85546875" customWidth="1"/>
    <col min="5" max="8" width="3.85546875" bestFit="1" customWidth="1"/>
    <col min="9" max="9" width="3.5703125" customWidth="1"/>
    <col min="10" max="10" width="4" bestFit="1" customWidth="1"/>
    <col min="11" max="11" width="3.85546875" bestFit="1" customWidth="1"/>
    <col min="12" max="13" width="4" bestFit="1" customWidth="1"/>
    <col min="14" max="14" width="4" customWidth="1"/>
    <col min="15" max="16" width="3.85546875" bestFit="1" customWidth="1"/>
    <col min="17" max="18" width="4.140625" customWidth="1"/>
    <col min="19" max="20" width="4.28515625" customWidth="1"/>
    <col min="21" max="21" width="8" style="167" bestFit="1" customWidth="1"/>
    <col min="22" max="22" width="3.85546875" bestFit="1" customWidth="1"/>
    <col min="23" max="24" width="3.7109375" bestFit="1" customWidth="1"/>
    <col min="25" max="26" width="3.5703125" bestFit="1" customWidth="1"/>
    <col min="27" max="27" width="3.85546875" bestFit="1" customWidth="1"/>
    <col min="28" max="29" width="4" bestFit="1" customWidth="1"/>
    <col min="30" max="30" width="3.85546875" bestFit="1" customWidth="1"/>
    <col min="31" max="31" width="3.85546875" customWidth="1"/>
    <col min="32" max="32" width="3.5703125" bestFit="1" customWidth="1"/>
    <col min="33" max="33" width="4" bestFit="1" customWidth="1"/>
    <col min="34" max="36" width="4.7109375" customWidth="1"/>
    <col min="37" max="37" width="5" customWidth="1"/>
  </cols>
  <sheetData>
    <row r="1" spans="1:37" ht="9.75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166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7" ht="125.25" customHeight="1" x14ac:dyDescent="0.2">
      <c r="A2" s="298" t="s">
        <v>10</v>
      </c>
      <c r="B2" s="299"/>
      <c r="C2" s="299"/>
      <c r="D2" s="300"/>
      <c r="E2" s="257" t="s">
        <v>631</v>
      </c>
      <c r="F2" s="257" t="s">
        <v>158</v>
      </c>
      <c r="G2" s="276" t="s">
        <v>284</v>
      </c>
      <c r="H2" s="257" t="s">
        <v>346</v>
      </c>
      <c r="I2" s="276" t="s">
        <v>482</v>
      </c>
      <c r="J2" s="259" t="s">
        <v>514</v>
      </c>
      <c r="K2" s="276" t="s">
        <v>543</v>
      </c>
      <c r="L2" s="276" t="s">
        <v>565</v>
      </c>
      <c r="M2" s="257" t="s">
        <v>627</v>
      </c>
      <c r="N2" s="276" t="s">
        <v>649</v>
      </c>
      <c r="O2" s="276"/>
      <c r="P2" s="276"/>
      <c r="Q2" s="276"/>
      <c r="R2" s="276"/>
      <c r="S2" s="257"/>
      <c r="T2" s="257"/>
      <c r="U2" s="2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</row>
    <row r="3" spans="1:37" ht="15.75" x14ac:dyDescent="0.25">
      <c r="A3" s="292" t="s">
        <v>7</v>
      </c>
      <c r="B3" s="293"/>
      <c r="C3" s="294"/>
      <c r="D3" s="48"/>
      <c r="E3" s="258"/>
      <c r="F3" s="258"/>
      <c r="G3" s="277"/>
      <c r="H3" s="258"/>
      <c r="I3" s="277"/>
      <c r="J3" s="260"/>
      <c r="K3" s="277"/>
      <c r="L3" s="277"/>
      <c r="M3" s="258"/>
      <c r="N3" s="277"/>
      <c r="O3" s="277"/>
      <c r="P3" s="277"/>
      <c r="Q3" s="277"/>
      <c r="R3" s="277"/>
      <c r="S3" s="258"/>
      <c r="T3" s="258"/>
      <c r="U3" s="282" t="s">
        <v>0</v>
      </c>
      <c r="V3" s="261" t="s">
        <v>12</v>
      </c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81"/>
    </row>
    <row r="4" spans="1:37" ht="15.75" x14ac:dyDescent="0.25">
      <c r="A4" s="283" t="s">
        <v>39</v>
      </c>
      <c r="B4" s="284"/>
      <c r="C4" s="285"/>
      <c r="D4" s="95"/>
      <c r="E4" s="17">
        <v>1</v>
      </c>
      <c r="F4" s="17">
        <v>2</v>
      </c>
      <c r="G4" s="17">
        <v>3</v>
      </c>
      <c r="H4" s="17">
        <v>4</v>
      </c>
      <c r="I4" s="17">
        <v>5</v>
      </c>
      <c r="J4" s="17">
        <v>6</v>
      </c>
      <c r="K4" s="17">
        <v>7</v>
      </c>
      <c r="L4" s="96">
        <v>8</v>
      </c>
      <c r="M4" s="96">
        <v>9</v>
      </c>
      <c r="N4" s="96">
        <v>10</v>
      </c>
      <c r="O4" s="96">
        <v>11</v>
      </c>
      <c r="P4" s="96">
        <v>12</v>
      </c>
      <c r="Q4" s="17">
        <v>13</v>
      </c>
      <c r="R4" s="17">
        <v>14</v>
      </c>
      <c r="S4" s="17">
        <v>15</v>
      </c>
      <c r="T4" s="17">
        <v>16</v>
      </c>
      <c r="U4" s="266"/>
      <c r="V4" s="194" t="s">
        <v>41</v>
      </c>
      <c r="W4" s="194" t="s">
        <v>38</v>
      </c>
      <c r="X4" s="194" t="s">
        <v>287</v>
      </c>
      <c r="Y4" s="194" t="s">
        <v>347</v>
      </c>
      <c r="Z4" s="194" t="s">
        <v>483</v>
      </c>
      <c r="AA4" s="194" t="s">
        <v>515</v>
      </c>
      <c r="AB4" s="194" t="s">
        <v>544</v>
      </c>
      <c r="AC4" s="194" t="s">
        <v>566</v>
      </c>
      <c r="AD4" s="194" t="s">
        <v>626</v>
      </c>
      <c r="AE4" s="194" t="s">
        <v>648</v>
      </c>
      <c r="AF4" s="194"/>
      <c r="AG4" s="194"/>
      <c r="AH4" s="194"/>
      <c r="AI4" s="194"/>
      <c r="AJ4" s="194"/>
      <c r="AK4" s="194"/>
    </row>
    <row r="5" spans="1:37" ht="15.75" x14ac:dyDescent="0.25">
      <c r="A5" s="41">
        <v>1</v>
      </c>
      <c r="B5" s="57" t="s">
        <v>353</v>
      </c>
      <c r="C5" s="103">
        <v>2023</v>
      </c>
      <c r="D5" s="102" t="s">
        <v>139</v>
      </c>
      <c r="E5" s="120"/>
      <c r="F5" s="90"/>
      <c r="G5" s="90"/>
      <c r="H5" s="90">
        <v>46</v>
      </c>
      <c r="I5" s="90">
        <v>50</v>
      </c>
      <c r="J5" s="90"/>
      <c r="K5" s="119">
        <v>50</v>
      </c>
      <c r="L5" s="90">
        <v>49</v>
      </c>
      <c r="M5" s="90">
        <v>48</v>
      </c>
      <c r="N5" s="90">
        <v>48</v>
      </c>
      <c r="O5" s="90"/>
      <c r="P5" s="90"/>
      <c r="Q5" s="90"/>
      <c r="R5" s="90"/>
      <c r="S5" s="90"/>
      <c r="T5" s="90"/>
      <c r="U5" s="191">
        <f t="shared" ref="U5:U38" si="0">SUM(E5:T5)</f>
        <v>291</v>
      </c>
      <c r="V5" s="17">
        <v>1</v>
      </c>
      <c r="W5" s="17">
        <v>2</v>
      </c>
      <c r="X5" s="17">
        <v>3</v>
      </c>
      <c r="Y5" s="17">
        <v>4</v>
      </c>
      <c r="Z5" s="17">
        <v>5</v>
      </c>
      <c r="AA5" s="17">
        <v>6</v>
      </c>
      <c r="AB5" s="17">
        <v>7</v>
      </c>
      <c r="AC5" s="17">
        <v>8</v>
      </c>
      <c r="AD5" s="17">
        <v>9</v>
      </c>
      <c r="AE5" s="17">
        <v>10</v>
      </c>
      <c r="AF5" s="17">
        <v>11</v>
      </c>
      <c r="AG5" s="17">
        <v>12</v>
      </c>
      <c r="AH5" s="17">
        <v>13</v>
      </c>
      <c r="AI5" s="17">
        <v>14</v>
      </c>
      <c r="AJ5" s="17">
        <v>15</v>
      </c>
      <c r="AK5" s="17">
        <v>16</v>
      </c>
    </row>
    <row r="6" spans="1:37" ht="15.75" x14ac:dyDescent="0.25">
      <c r="A6" s="146">
        <v>2</v>
      </c>
      <c r="B6" s="73" t="s">
        <v>165</v>
      </c>
      <c r="C6" s="74">
        <v>2023</v>
      </c>
      <c r="D6" s="94" t="s">
        <v>163</v>
      </c>
      <c r="E6" s="90"/>
      <c r="F6" s="90">
        <v>49</v>
      </c>
      <c r="G6" s="90">
        <v>49</v>
      </c>
      <c r="H6" s="90"/>
      <c r="I6" s="90"/>
      <c r="J6" s="90"/>
      <c r="K6" s="119">
        <v>49</v>
      </c>
      <c r="L6" s="90"/>
      <c r="M6" s="90"/>
      <c r="N6" s="90"/>
      <c r="O6" s="90"/>
      <c r="P6" s="90"/>
      <c r="Q6" s="90"/>
      <c r="R6" s="90"/>
      <c r="S6" s="90"/>
      <c r="T6" s="90"/>
      <c r="U6" s="189">
        <f t="shared" si="0"/>
        <v>147</v>
      </c>
      <c r="V6" s="36">
        <v>6</v>
      </c>
      <c r="W6" s="66">
        <v>12</v>
      </c>
      <c r="X6" s="36">
        <v>8</v>
      </c>
      <c r="Y6" s="36">
        <v>22</v>
      </c>
      <c r="Z6" s="36">
        <v>4</v>
      </c>
      <c r="AA6" s="36">
        <v>5</v>
      </c>
      <c r="AB6" s="36">
        <v>6</v>
      </c>
      <c r="AC6" s="36">
        <v>12</v>
      </c>
      <c r="AD6" s="36">
        <v>6</v>
      </c>
      <c r="AE6" s="36">
        <v>12</v>
      </c>
      <c r="AF6" s="36"/>
      <c r="AG6" s="36"/>
      <c r="AH6" s="36"/>
      <c r="AI6" s="36"/>
      <c r="AJ6" s="36"/>
      <c r="AK6" s="36"/>
    </row>
    <row r="7" spans="1:37" ht="15.75" x14ac:dyDescent="0.25">
      <c r="A7" s="41">
        <v>3</v>
      </c>
      <c r="B7" s="73" t="s">
        <v>352</v>
      </c>
      <c r="C7" s="78">
        <v>2023</v>
      </c>
      <c r="D7" s="94" t="s">
        <v>74</v>
      </c>
      <c r="E7" s="90"/>
      <c r="F7" s="90"/>
      <c r="G7" s="90"/>
      <c r="H7" s="90">
        <v>47</v>
      </c>
      <c r="I7" s="90"/>
      <c r="J7" s="90"/>
      <c r="K7" s="90"/>
      <c r="L7" s="90"/>
      <c r="M7" s="90">
        <v>50</v>
      </c>
      <c r="N7" s="90">
        <v>50</v>
      </c>
      <c r="O7" s="90"/>
      <c r="P7" s="90"/>
      <c r="Q7" s="90"/>
      <c r="R7" s="90"/>
      <c r="S7" s="90"/>
      <c r="T7" s="90"/>
      <c r="U7" s="189">
        <f t="shared" si="0"/>
        <v>147</v>
      </c>
      <c r="V7" s="40"/>
      <c r="W7" s="42"/>
      <c r="X7" s="40"/>
      <c r="Y7" s="40"/>
      <c r="Z7" s="40"/>
      <c r="AA7" s="40"/>
      <c r="AB7" s="40"/>
      <c r="AC7" s="40"/>
      <c r="AD7" s="40"/>
      <c r="AE7" s="40"/>
      <c r="AF7" s="40"/>
      <c r="AG7" s="40"/>
    </row>
    <row r="8" spans="1:37" ht="15.75" x14ac:dyDescent="0.25">
      <c r="A8" s="41">
        <v>4</v>
      </c>
      <c r="B8" s="62" t="s">
        <v>545</v>
      </c>
      <c r="C8" s="104">
        <v>2024</v>
      </c>
      <c r="D8" s="105" t="s">
        <v>163</v>
      </c>
      <c r="E8" s="90"/>
      <c r="F8" s="90">
        <v>45</v>
      </c>
      <c r="G8" s="90"/>
      <c r="H8" s="90"/>
      <c r="I8" s="90"/>
      <c r="J8" s="90"/>
      <c r="K8" s="119">
        <v>48</v>
      </c>
      <c r="L8" s="90"/>
      <c r="M8" s="90">
        <v>47</v>
      </c>
      <c r="N8" s="90"/>
      <c r="O8" s="90"/>
      <c r="P8" s="90"/>
      <c r="Q8" s="90"/>
      <c r="R8" s="90"/>
      <c r="S8" s="90"/>
      <c r="T8" s="90"/>
      <c r="U8" s="189">
        <f t="shared" si="0"/>
        <v>140</v>
      </c>
      <c r="V8" s="40"/>
      <c r="W8" s="42"/>
      <c r="X8" s="40"/>
      <c r="Y8" s="40"/>
      <c r="Z8" s="40"/>
      <c r="AA8" s="40"/>
      <c r="AB8" s="40"/>
      <c r="AC8" s="40"/>
      <c r="AD8" s="40"/>
      <c r="AE8" s="40"/>
      <c r="AF8" s="40"/>
      <c r="AG8" s="40"/>
    </row>
    <row r="9" spans="1:37" ht="15.75" x14ac:dyDescent="0.25">
      <c r="A9" s="41">
        <v>5</v>
      </c>
      <c r="B9" s="73" t="s">
        <v>351</v>
      </c>
      <c r="C9" s="74">
        <v>2024</v>
      </c>
      <c r="D9" s="94"/>
      <c r="E9" s="90"/>
      <c r="F9" s="90"/>
      <c r="G9" s="90"/>
      <c r="H9" s="90">
        <v>48</v>
      </c>
      <c r="I9" s="90"/>
      <c r="J9" s="90"/>
      <c r="K9" s="90"/>
      <c r="L9" s="90">
        <v>50</v>
      </c>
      <c r="M9" s="90"/>
      <c r="N9" s="90"/>
      <c r="O9" s="90"/>
      <c r="P9" s="90"/>
      <c r="Q9" s="90"/>
      <c r="R9" s="90"/>
      <c r="S9" s="90"/>
      <c r="T9" s="90"/>
      <c r="U9" s="191">
        <f t="shared" si="0"/>
        <v>98</v>
      </c>
      <c r="V9" s="40"/>
      <c r="W9" s="42"/>
      <c r="X9" s="40"/>
      <c r="Y9" s="40"/>
      <c r="Z9" s="40"/>
      <c r="AA9" s="40"/>
      <c r="AB9" s="40"/>
      <c r="AC9" s="40"/>
      <c r="AD9" s="40"/>
      <c r="AE9" s="40"/>
      <c r="AF9" s="40"/>
      <c r="AG9" s="40"/>
    </row>
    <row r="10" spans="1:37" ht="15.75" x14ac:dyDescent="0.25">
      <c r="A10" s="41">
        <v>6</v>
      </c>
      <c r="B10" s="195" t="s">
        <v>630</v>
      </c>
      <c r="C10" s="76">
        <v>2023</v>
      </c>
      <c r="D10" s="118" t="s">
        <v>59</v>
      </c>
      <c r="E10" s="90"/>
      <c r="F10" s="90"/>
      <c r="G10" s="90"/>
      <c r="H10" s="90"/>
      <c r="I10" s="90"/>
      <c r="J10" s="90"/>
      <c r="K10" s="90"/>
      <c r="L10" s="90"/>
      <c r="M10" s="90">
        <v>46</v>
      </c>
      <c r="N10" s="90">
        <v>44</v>
      </c>
      <c r="O10" s="90"/>
      <c r="P10" s="90"/>
      <c r="Q10" s="90"/>
      <c r="R10" s="90"/>
      <c r="S10" s="90"/>
      <c r="T10" s="90"/>
      <c r="U10" s="190">
        <f t="shared" si="0"/>
        <v>90</v>
      </c>
      <c r="V10" s="40"/>
      <c r="W10" s="42"/>
      <c r="X10" s="40"/>
      <c r="Y10" s="40"/>
      <c r="Z10" s="40"/>
      <c r="AA10" s="40"/>
      <c r="AB10" s="40"/>
      <c r="AC10" s="40"/>
      <c r="AD10" s="40"/>
      <c r="AE10" s="40"/>
      <c r="AF10" s="40"/>
      <c r="AG10" s="40"/>
    </row>
    <row r="11" spans="1:37" ht="15.75" x14ac:dyDescent="0.25">
      <c r="A11" s="41">
        <v>7</v>
      </c>
      <c r="B11" s="62" t="s">
        <v>48</v>
      </c>
      <c r="C11" s="137"/>
      <c r="D11" s="138"/>
      <c r="E11" s="219">
        <v>50</v>
      </c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189">
        <f t="shared" si="0"/>
        <v>50</v>
      </c>
      <c r="V11" s="40"/>
      <c r="W11" s="42"/>
      <c r="X11" s="40"/>
      <c r="Y11" s="40"/>
      <c r="Z11" s="40"/>
      <c r="AA11" s="40"/>
      <c r="AB11" s="40"/>
      <c r="AC11" s="40"/>
      <c r="AD11" s="40"/>
      <c r="AE11" s="40"/>
      <c r="AF11" s="40"/>
      <c r="AG11" s="40"/>
    </row>
    <row r="12" spans="1:37" ht="15.75" x14ac:dyDescent="0.25">
      <c r="A12" s="41">
        <v>8</v>
      </c>
      <c r="B12" s="148" t="s">
        <v>164</v>
      </c>
      <c r="C12" s="198"/>
      <c r="D12" s="138"/>
      <c r="E12" s="90"/>
      <c r="F12" s="90">
        <v>50</v>
      </c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190">
        <f t="shared" si="0"/>
        <v>50</v>
      </c>
      <c r="V12" s="40"/>
      <c r="W12" s="42"/>
      <c r="X12" s="40"/>
      <c r="Y12" s="40"/>
      <c r="Z12" s="40"/>
      <c r="AA12" s="40"/>
      <c r="AB12" s="40"/>
      <c r="AC12" s="40"/>
      <c r="AD12" s="40"/>
      <c r="AE12" s="40"/>
      <c r="AF12" s="40"/>
      <c r="AG12" s="40"/>
    </row>
    <row r="13" spans="1:37" ht="15.75" x14ac:dyDescent="0.25">
      <c r="A13" s="41">
        <v>9</v>
      </c>
      <c r="B13" s="73" t="s">
        <v>348</v>
      </c>
      <c r="C13" s="78">
        <v>2023</v>
      </c>
      <c r="D13" s="94" t="s">
        <v>349</v>
      </c>
      <c r="E13" s="90"/>
      <c r="F13" s="90"/>
      <c r="G13" s="90"/>
      <c r="H13" s="90">
        <v>50</v>
      </c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189">
        <f t="shared" si="0"/>
        <v>50</v>
      </c>
      <c r="V13" s="40"/>
      <c r="W13" s="42"/>
      <c r="X13" s="40"/>
      <c r="Y13" s="40"/>
      <c r="Z13" s="40"/>
      <c r="AA13" s="40"/>
      <c r="AB13" s="40"/>
      <c r="AC13" s="40"/>
      <c r="AD13" s="40"/>
      <c r="AE13" s="40"/>
      <c r="AF13" s="40"/>
      <c r="AG13" s="40"/>
    </row>
    <row r="14" spans="1:37" ht="15.75" x14ac:dyDescent="0.25">
      <c r="A14" s="41">
        <v>10</v>
      </c>
      <c r="B14" s="195" t="s">
        <v>516</v>
      </c>
      <c r="C14" s="76">
        <v>2023</v>
      </c>
      <c r="D14" s="118" t="s">
        <v>517</v>
      </c>
      <c r="E14" s="120"/>
      <c r="F14" s="120"/>
      <c r="G14" s="120"/>
      <c r="H14" s="120"/>
      <c r="I14" s="120"/>
      <c r="J14" s="120">
        <v>50</v>
      </c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90">
        <f t="shared" si="0"/>
        <v>50</v>
      </c>
      <c r="V14" s="40"/>
      <c r="W14" s="42"/>
      <c r="X14" s="40"/>
      <c r="Y14" s="40"/>
      <c r="Z14" s="40"/>
      <c r="AA14" s="40"/>
      <c r="AB14" s="40"/>
      <c r="AC14" s="40"/>
      <c r="AD14" s="40"/>
      <c r="AE14" s="40"/>
      <c r="AF14" s="40"/>
      <c r="AG14" s="40"/>
    </row>
    <row r="15" spans="1:37" ht="15.75" x14ac:dyDescent="0.25">
      <c r="A15" s="41">
        <v>11</v>
      </c>
      <c r="B15" s="148" t="s">
        <v>49</v>
      </c>
      <c r="C15" s="198">
        <v>2024</v>
      </c>
      <c r="D15" s="118"/>
      <c r="E15" s="120">
        <v>49</v>
      </c>
      <c r="F15" s="120"/>
      <c r="G15" s="120"/>
      <c r="H15" s="120"/>
      <c r="I15" s="120"/>
      <c r="J15" s="120"/>
      <c r="K15" s="121"/>
      <c r="L15" s="120"/>
      <c r="M15" s="120"/>
      <c r="N15" s="120"/>
      <c r="O15" s="120"/>
      <c r="P15" s="120"/>
      <c r="Q15" s="120"/>
      <c r="R15" s="120"/>
      <c r="S15" s="120"/>
      <c r="T15" s="120"/>
      <c r="U15" s="190">
        <f t="shared" si="0"/>
        <v>49</v>
      </c>
      <c r="V15" s="40"/>
      <c r="W15" s="42"/>
      <c r="X15" s="40"/>
      <c r="Y15" s="40"/>
      <c r="Z15" s="40"/>
      <c r="AA15" s="40"/>
      <c r="AB15" s="40"/>
      <c r="AC15" s="40"/>
      <c r="AD15" s="40"/>
      <c r="AE15" s="40"/>
      <c r="AF15" s="40"/>
      <c r="AG15" s="40"/>
    </row>
    <row r="16" spans="1:37" ht="15.75" x14ac:dyDescent="0.25">
      <c r="A16" s="41">
        <v>12</v>
      </c>
      <c r="B16" s="195" t="s">
        <v>350</v>
      </c>
      <c r="C16" s="76">
        <v>2023</v>
      </c>
      <c r="D16" s="118" t="s">
        <v>315</v>
      </c>
      <c r="E16" s="120"/>
      <c r="F16" s="120"/>
      <c r="G16" s="120"/>
      <c r="H16" s="120">
        <v>49</v>
      </c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90">
        <f t="shared" si="0"/>
        <v>49</v>
      </c>
      <c r="V16" s="40"/>
      <c r="W16" s="42"/>
      <c r="X16" s="40"/>
      <c r="Y16" s="40"/>
      <c r="Z16" s="40"/>
      <c r="AA16" s="40"/>
      <c r="AB16" s="40"/>
      <c r="AC16" s="40"/>
      <c r="AD16" s="40"/>
      <c r="AE16" s="40"/>
      <c r="AF16" s="40"/>
      <c r="AG16" s="40"/>
    </row>
    <row r="17" spans="1:33" ht="15.75" x14ac:dyDescent="0.25">
      <c r="A17" s="41">
        <v>13</v>
      </c>
      <c r="B17" s="57" t="s">
        <v>484</v>
      </c>
      <c r="C17" s="103">
        <v>2023</v>
      </c>
      <c r="D17" s="102" t="s">
        <v>485</v>
      </c>
      <c r="E17" s="120"/>
      <c r="F17" s="120"/>
      <c r="G17" s="120"/>
      <c r="H17" s="120"/>
      <c r="I17" s="120">
        <v>49</v>
      </c>
      <c r="J17" s="120"/>
      <c r="K17" s="121"/>
      <c r="L17" s="120"/>
      <c r="M17" s="120"/>
      <c r="N17" s="120"/>
      <c r="O17" s="120"/>
      <c r="P17" s="120"/>
      <c r="Q17" s="120"/>
      <c r="R17" s="120"/>
      <c r="S17" s="120"/>
      <c r="T17" s="120"/>
      <c r="U17" s="189">
        <f t="shared" si="0"/>
        <v>49</v>
      </c>
      <c r="V17" s="40"/>
      <c r="W17" s="42"/>
      <c r="X17" s="40"/>
      <c r="Y17" s="40"/>
      <c r="Z17" s="40"/>
      <c r="AA17" s="40"/>
      <c r="AB17" s="40"/>
      <c r="AC17" s="40"/>
      <c r="AD17" s="40"/>
      <c r="AE17" s="40"/>
      <c r="AF17" s="40"/>
      <c r="AG17" s="40"/>
    </row>
    <row r="18" spans="1:33" ht="15.75" x14ac:dyDescent="0.25">
      <c r="A18" s="41">
        <v>14</v>
      </c>
      <c r="B18" s="195" t="s">
        <v>518</v>
      </c>
      <c r="C18" s="76">
        <v>2024</v>
      </c>
      <c r="D18" s="118" t="s">
        <v>517</v>
      </c>
      <c r="E18" s="120"/>
      <c r="F18" s="120"/>
      <c r="G18" s="120"/>
      <c r="H18" s="120"/>
      <c r="I18" s="120"/>
      <c r="J18" s="120">
        <v>49</v>
      </c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90">
        <f t="shared" si="0"/>
        <v>49</v>
      </c>
      <c r="V18" s="40"/>
      <c r="W18" s="42"/>
      <c r="X18" s="40"/>
      <c r="Y18" s="40"/>
      <c r="Z18" s="40"/>
      <c r="AA18" s="40"/>
      <c r="AB18" s="40"/>
      <c r="AC18" s="40"/>
      <c r="AD18" s="40"/>
      <c r="AE18" s="40"/>
      <c r="AF18" s="40"/>
      <c r="AG18" s="40"/>
    </row>
    <row r="19" spans="1:33" ht="15.75" x14ac:dyDescent="0.25">
      <c r="A19" s="41">
        <v>15</v>
      </c>
      <c r="B19" s="57" t="s">
        <v>628</v>
      </c>
      <c r="C19" s="103">
        <v>2023</v>
      </c>
      <c r="D19" s="102" t="s">
        <v>629</v>
      </c>
      <c r="E19" s="120"/>
      <c r="F19" s="120"/>
      <c r="G19" s="120"/>
      <c r="H19" s="120"/>
      <c r="I19" s="120"/>
      <c r="J19" s="120"/>
      <c r="K19" s="121"/>
      <c r="L19" s="120"/>
      <c r="M19" s="120">
        <v>49</v>
      </c>
      <c r="N19" s="120"/>
      <c r="O19" s="120"/>
      <c r="P19" s="120"/>
      <c r="Q19" s="120"/>
      <c r="R19" s="120"/>
      <c r="S19" s="120"/>
      <c r="T19" s="120"/>
      <c r="U19" s="189">
        <f t="shared" si="0"/>
        <v>49</v>
      </c>
      <c r="V19" s="40"/>
      <c r="W19" s="42"/>
      <c r="X19" s="40"/>
      <c r="Y19" s="40"/>
      <c r="Z19" s="40"/>
      <c r="AA19" s="40"/>
      <c r="AB19" s="40"/>
      <c r="AC19" s="40"/>
      <c r="AD19" s="40"/>
      <c r="AE19" s="40"/>
      <c r="AF19" s="40"/>
      <c r="AG19" s="40"/>
    </row>
    <row r="20" spans="1:33" ht="15.75" x14ac:dyDescent="0.25">
      <c r="A20" s="41">
        <v>16</v>
      </c>
      <c r="B20" s="248" t="s">
        <v>650</v>
      </c>
      <c r="C20" s="249">
        <v>2023</v>
      </c>
      <c r="D20" s="245" t="s">
        <v>57</v>
      </c>
      <c r="E20" s="120"/>
      <c r="F20" s="120"/>
      <c r="G20" s="120"/>
      <c r="H20" s="120"/>
      <c r="I20" s="120"/>
      <c r="J20" s="120"/>
      <c r="K20" s="120"/>
      <c r="L20" s="120"/>
      <c r="M20" s="120"/>
      <c r="N20" s="120">
        <v>49</v>
      </c>
      <c r="O20" s="120"/>
      <c r="P20" s="120"/>
      <c r="Q20" s="120"/>
      <c r="R20" s="120"/>
      <c r="S20" s="120"/>
      <c r="T20" s="120"/>
      <c r="U20" s="190">
        <f t="shared" si="0"/>
        <v>49</v>
      </c>
      <c r="V20" s="40"/>
      <c r="W20" s="42"/>
      <c r="X20" s="40"/>
      <c r="Y20" s="40"/>
      <c r="Z20" s="40"/>
      <c r="AA20" s="40"/>
      <c r="AB20" s="40"/>
      <c r="AC20" s="40"/>
      <c r="AD20" s="40"/>
      <c r="AE20" s="40"/>
      <c r="AF20" s="40"/>
      <c r="AG20" s="40"/>
    </row>
    <row r="21" spans="1:33" ht="15.75" customHeight="1" x14ac:dyDescent="0.25">
      <c r="A21" s="41">
        <v>18</v>
      </c>
      <c r="B21" s="57" t="s">
        <v>166</v>
      </c>
      <c r="C21" s="103"/>
      <c r="D21" s="102"/>
      <c r="E21" s="120"/>
      <c r="F21" s="120">
        <v>48</v>
      </c>
      <c r="G21" s="120"/>
      <c r="H21" s="120"/>
      <c r="I21" s="120"/>
      <c r="J21" s="120"/>
      <c r="K21" s="121"/>
      <c r="L21" s="120"/>
      <c r="M21" s="120"/>
      <c r="N21" s="120"/>
      <c r="O21" s="120"/>
      <c r="P21" s="120"/>
      <c r="Q21" s="120"/>
      <c r="R21" s="120"/>
      <c r="S21" s="120"/>
      <c r="T21" s="120"/>
      <c r="U21" s="191">
        <f t="shared" si="0"/>
        <v>48</v>
      </c>
      <c r="V21" s="65"/>
      <c r="W21" s="65"/>
      <c r="X21" s="65"/>
    </row>
    <row r="22" spans="1:33" ht="15.75" customHeight="1" x14ac:dyDescent="0.25">
      <c r="A22" s="41">
        <v>19</v>
      </c>
      <c r="B22" s="75" t="s">
        <v>286</v>
      </c>
      <c r="C22" s="84">
        <v>2024</v>
      </c>
      <c r="D22" s="118" t="s">
        <v>285</v>
      </c>
      <c r="E22" s="120"/>
      <c r="F22" s="120"/>
      <c r="G22" s="120">
        <v>48</v>
      </c>
      <c r="H22" s="120"/>
      <c r="I22" s="120"/>
      <c r="J22" s="120"/>
      <c r="K22" s="121"/>
      <c r="L22" s="120"/>
      <c r="M22" s="120"/>
      <c r="N22" s="120"/>
      <c r="O22" s="120"/>
      <c r="P22" s="120"/>
      <c r="Q22" s="120"/>
      <c r="R22" s="120"/>
      <c r="S22" s="120"/>
      <c r="T22" s="120"/>
      <c r="U22" s="190">
        <f t="shared" si="0"/>
        <v>48</v>
      </c>
    </row>
    <row r="23" spans="1:33" ht="15.75" customHeight="1" x14ac:dyDescent="0.25">
      <c r="A23" s="41">
        <v>20</v>
      </c>
      <c r="B23" s="73" t="s">
        <v>519</v>
      </c>
      <c r="C23" s="74">
        <v>2024</v>
      </c>
      <c r="D23" s="94" t="s">
        <v>517</v>
      </c>
      <c r="E23" s="120"/>
      <c r="F23" s="120"/>
      <c r="G23" s="120"/>
      <c r="H23" s="120"/>
      <c r="I23" s="120"/>
      <c r="J23" s="120">
        <v>48</v>
      </c>
      <c r="K23" s="121"/>
      <c r="L23" s="120"/>
      <c r="M23" s="120"/>
      <c r="N23" s="120"/>
      <c r="O23" s="120"/>
      <c r="P23" s="120"/>
      <c r="Q23" s="120"/>
      <c r="R23" s="120"/>
      <c r="S23" s="120"/>
      <c r="T23" s="120"/>
      <c r="U23" s="190">
        <f t="shared" si="0"/>
        <v>48</v>
      </c>
    </row>
    <row r="24" spans="1:33" ht="15.75" customHeight="1" x14ac:dyDescent="0.25">
      <c r="A24" s="41">
        <v>21</v>
      </c>
      <c r="B24" s="247" t="s">
        <v>567</v>
      </c>
      <c r="C24" s="103">
        <v>2023</v>
      </c>
      <c r="D24" s="102" t="s">
        <v>568</v>
      </c>
      <c r="E24" s="120"/>
      <c r="F24" s="120"/>
      <c r="G24" s="120"/>
      <c r="H24" s="120"/>
      <c r="I24" s="120"/>
      <c r="J24" s="120"/>
      <c r="K24" s="121"/>
      <c r="L24" s="120">
        <v>48</v>
      </c>
      <c r="M24" s="120"/>
      <c r="N24" s="120"/>
      <c r="O24" s="120"/>
      <c r="P24" s="120"/>
      <c r="Q24" s="120"/>
      <c r="R24" s="120"/>
      <c r="S24" s="120"/>
      <c r="T24" s="120"/>
      <c r="U24" s="189">
        <f t="shared" si="0"/>
        <v>48</v>
      </c>
    </row>
    <row r="25" spans="1:33" ht="15.75" customHeight="1" x14ac:dyDescent="0.25">
      <c r="A25" s="41">
        <v>22</v>
      </c>
      <c r="B25" s="57" t="s">
        <v>167</v>
      </c>
      <c r="C25" s="103"/>
      <c r="D25" s="102" t="s">
        <v>59</v>
      </c>
      <c r="E25" s="120"/>
      <c r="F25" s="120">
        <v>47</v>
      </c>
      <c r="G25" s="120"/>
      <c r="H25" s="120"/>
      <c r="I25" s="120"/>
      <c r="J25" s="120"/>
      <c r="K25" s="121"/>
      <c r="L25" s="120"/>
      <c r="M25" s="120"/>
      <c r="N25" s="120"/>
      <c r="O25" s="120"/>
      <c r="P25" s="120"/>
      <c r="Q25" s="120"/>
      <c r="R25" s="120"/>
      <c r="S25" s="120"/>
      <c r="T25" s="120"/>
      <c r="U25" s="189">
        <f t="shared" si="0"/>
        <v>47</v>
      </c>
    </row>
    <row r="26" spans="1:33" ht="15.75" customHeight="1" x14ac:dyDescent="0.25">
      <c r="A26" s="41">
        <v>23</v>
      </c>
      <c r="B26" s="73" t="s">
        <v>520</v>
      </c>
      <c r="C26" s="104">
        <v>2024</v>
      </c>
      <c r="D26" s="105" t="s">
        <v>517</v>
      </c>
      <c r="E26" s="120"/>
      <c r="F26" s="120"/>
      <c r="G26" s="120"/>
      <c r="H26" s="120"/>
      <c r="I26" s="120"/>
      <c r="J26" s="120">
        <v>47</v>
      </c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89">
        <f t="shared" si="0"/>
        <v>47</v>
      </c>
    </row>
    <row r="27" spans="1:33" ht="15.75" customHeight="1" x14ac:dyDescent="0.25">
      <c r="A27" s="41">
        <v>24</v>
      </c>
      <c r="B27" s="73" t="s">
        <v>569</v>
      </c>
      <c r="C27" s="103">
        <v>2024</v>
      </c>
      <c r="D27" s="102" t="s">
        <v>568</v>
      </c>
      <c r="E27" s="120"/>
      <c r="F27" s="120"/>
      <c r="G27" s="120"/>
      <c r="H27" s="120"/>
      <c r="I27" s="120"/>
      <c r="J27" s="120"/>
      <c r="K27" s="120"/>
      <c r="L27" s="120">
        <v>47</v>
      </c>
      <c r="M27" s="120"/>
      <c r="N27" s="120"/>
      <c r="O27" s="120"/>
      <c r="P27" s="120"/>
      <c r="Q27" s="120"/>
      <c r="R27" s="120"/>
      <c r="S27" s="120"/>
      <c r="T27" s="120"/>
      <c r="U27" s="189">
        <f t="shared" si="0"/>
        <v>47</v>
      </c>
    </row>
    <row r="28" spans="1:33" ht="15.75" customHeight="1" x14ac:dyDescent="0.25">
      <c r="A28" s="41">
        <v>25</v>
      </c>
      <c r="B28" s="195" t="s">
        <v>652</v>
      </c>
      <c r="C28" s="76">
        <v>2023</v>
      </c>
      <c r="D28" s="118" t="s">
        <v>651</v>
      </c>
      <c r="E28" s="120"/>
      <c r="F28" s="120"/>
      <c r="G28" s="120"/>
      <c r="H28" s="120"/>
      <c r="I28" s="120"/>
      <c r="J28" s="120"/>
      <c r="K28" s="120"/>
      <c r="L28" s="120"/>
      <c r="M28" s="120"/>
      <c r="N28" s="120">
        <v>47</v>
      </c>
      <c r="O28" s="120"/>
      <c r="P28" s="120"/>
      <c r="Q28" s="120"/>
      <c r="R28" s="120"/>
      <c r="S28" s="120"/>
      <c r="T28" s="120"/>
      <c r="U28" s="190">
        <f t="shared" si="0"/>
        <v>47</v>
      </c>
    </row>
    <row r="29" spans="1:33" ht="15.75" customHeight="1" x14ac:dyDescent="0.25">
      <c r="A29" s="41">
        <v>26</v>
      </c>
      <c r="B29" s="195" t="s">
        <v>168</v>
      </c>
      <c r="C29" s="76"/>
      <c r="D29" s="118"/>
      <c r="E29" s="120"/>
      <c r="F29" s="120">
        <v>46</v>
      </c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90">
        <f t="shared" si="0"/>
        <v>46</v>
      </c>
    </row>
    <row r="30" spans="1:33" ht="15.75" customHeight="1" x14ac:dyDescent="0.25">
      <c r="A30" s="41">
        <v>27</v>
      </c>
      <c r="B30" s="195" t="s">
        <v>570</v>
      </c>
      <c r="C30" s="76">
        <v>2024</v>
      </c>
      <c r="D30" s="118" t="s">
        <v>571</v>
      </c>
      <c r="E30" s="120"/>
      <c r="F30" s="120"/>
      <c r="G30" s="120"/>
      <c r="H30" s="120"/>
      <c r="I30" s="120"/>
      <c r="J30" s="120"/>
      <c r="K30" s="120"/>
      <c r="L30" s="120">
        <v>46</v>
      </c>
      <c r="M30" s="120"/>
      <c r="N30" s="120"/>
      <c r="O30" s="120"/>
      <c r="P30" s="120"/>
      <c r="Q30" s="120"/>
      <c r="R30" s="120"/>
      <c r="S30" s="120"/>
      <c r="T30" s="120"/>
      <c r="U30" s="190">
        <f t="shared" si="0"/>
        <v>46</v>
      </c>
    </row>
    <row r="31" spans="1:33" ht="15.75" customHeight="1" x14ac:dyDescent="0.25">
      <c r="A31" s="41">
        <v>28</v>
      </c>
      <c r="B31" s="73" t="s">
        <v>653</v>
      </c>
      <c r="C31" s="74">
        <v>2023</v>
      </c>
      <c r="D31" s="94" t="s">
        <v>641</v>
      </c>
      <c r="E31" s="120"/>
      <c r="F31" s="120"/>
      <c r="G31" s="120"/>
      <c r="H31" s="120"/>
      <c r="I31" s="120"/>
      <c r="J31" s="120"/>
      <c r="K31" s="121"/>
      <c r="L31" s="120"/>
      <c r="M31" s="120"/>
      <c r="N31" s="120">
        <v>46</v>
      </c>
      <c r="O31" s="120"/>
      <c r="P31" s="120"/>
      <c r="Q31" s="120"/>
      <c r="R31" s="120"/>
      <c r="S31" s="120"/>
      <c r="T31" s="120"/>
      <c r="U31" s="189">
        <f t="shared" si="0"/>
        <v>46</v>
      </c>
    </row>
    <row r="32" spans="1:33" ht="15.75" customHeight="1" x14ac:dyDescent="0.25">
      <c r="A32" s="41">
        <v>29</v>
      </c>
      <c r="B32" s="143" t="s">
        <v>354</v>
      </c>
      <c r="C32" s="144">
        <v>2023</v>
      </c>
      <c r="D32" s="145" t="s">
        <v>315</v>
      </c>
      <c r="E32" s="120"/>
      <c r="F32" s="120"/>
      <c r="G32" s="120"/>
      <c r="H32" s="120">
        <v>45</v>
      </c>
      <c r="I32" s="120"/>
      <c r="J32" s="120"/>
      <c r="K32" s="121"/>
      <c r="L32" s="120"/>
      <c r="M32" s="120"/>
      <c r="N32" s="120"/>
      <c r="O32" s="120"/>
      <c r="P32" s="120"/>
      <c r="Q32" s="120"/>
      <c r="R32" s="120"/>
      <c r="S32" s="120"/>
      <c r="T32" s="120"/>
      <c r="U32" s="190">
        <f t="shared" si="0"/>
        <v>45</v>
      </c>
    </row>
    <row r="33" spans="1:21" ht="15.75" customHeight="1" x14ac:dyDescent="0.25">
      <c r="A33" s="41">
        <v>30</v>
      </c>
      <c r="B33" s="57" t="s">
        <v>355</v>
      </c>
      <c r="C33" s="103">
        <v>2023</v>
      </c>
      <c r="D33" s="102"/>
      <c r="E33" s="120"/>
      <c r="F33" s="120"/>
      <c r="G33" s="120"/>
      <c r="H33" s="120">
        <v>44</v>
      </c>
      <c r="I33" s="120"/>
      <c r="J33" s="120"/>
      <c r="K33" s="121"/>
      <c r="L33" s="120"/>
      <c r="M33" s="120"/>
      <c r="N33" s="120"/>
      <c r="O33" s="120"/>
      <c r="P33" s="120"/>
      <c r="Q33" s="120"/>
      <c r="R33" s="120"/>
      <c r="S33" s="120"/>
      <c r="T33" s="120"/>
      <c r="U33" s="189">
        <f t="shared" si="0"/>
        <v>44</v>
      </c>
    </row>
    <row r="34" spans="1:21" ht="15.75" customHeight="1" x14ac:dyDescent="0.25">
      <c r="A34" s="41">
        <v>31</v>
      </c>
      <c r="B34" s="195" t="s">
        <v>356</v>
      </c>
      <c r="C34" s="76">
        <v>2023</v>
      </c>
      <c r="D34" s="118" t="s">
        <v>357</v>
      </c>
      <c r="E34" s="120"/>
      <c r="F34" s="120"/>
      <c r="G34" s="120"/>
      <c r="H34" s="120">
        <v>43</v>
      </c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90">
        <f t="shared" si="0"/>
        <v>43</v>
      </c>
    </row>
    <row r="35" spans="1:21" ht="15.75" customHeight="1" x14ac:dyDescent="0.25">
      <c r="A35" s="41">
        <v>32</v>
      </c>
      <c r="B35" s="73" t="s">
        <v>654</v>
      </c>
      <c r="C35" s="78">
        <v>2023</v>
      </c>
      <c r="D35" s="94" t="s">
        <v>641</v>
      </c>
      <c r="E35" s="120"/>
      <c r="F35" s="120"/>
      <c r="G35" s="120"/>
      <c r="H35" s="120"/>
      <c r="I35" s="120"/>
      <c r="J35" s="120"/>
      <c r="K35" s="120"/>
      <c r="L35" s="120"/>
      <c r="M35" s="120"/>
      <c r="N35" s="120">
        <v>43</v>
      </c>
      <c r="O35" s="120"/>
      <c r="P35" s="120"/>
      <c r="Q35" s="120"/>
      <c r="R35" s="120"/>
      <c r="S35" s="120"/>
      <c r="T35" s="120"/>
      <c r="U35" s="189">
        <f t="shared" si="0"/>
        <v>43</v>
      </c>
    </row>
    <row r="36" spans="1:21" ht="15.75" customHeight="1" x14ac:dyDescent="0.25">
      <c r="A36" s="41">
        <v>33</v>
      </c>
      <c r="B36" s="195" t="s">
        <v>358</v>
      </c>
      <c r="C36" s="76">
        <v>2024</v>
      </c>
      <c r="D36" s="118" t="s">
        <v>359</v>
      </c>
      <c r="E36" s="120"/>
      <c r="F36" s="120"/>
      <c r="G36" s="120"/>
      <c r="H36" s="120">
        <v>42</v>
      </c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90">
        <f t="shared" si="0"/>
        <v>42</v>
      </c>
    </row>
    <row r="37" spans="1:21" ht="15.75" customHeight="1" x14ac:dyDescent="0.25">
      <c r="A37" s="41">
        <v>34</v>
      </c>
      <c r="B37" s="195" t="s">
        <v>360</v>
      </c>
      <c r="C37" s="76">
        <v>2024</v>
      </c>
      <c r="D37" s="118" t="s">
        <v>359</v>
      </c>
      <c r="E37" s="120"/>
      <c r="F37" s="120"/>
      <c r="G37" s="120"/>
      <c r="H37" s="120">
        <v>41</v>
      </c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90">
        <f t="shared" si="0"/>
        <v>41</v>
      </c>
    </row>
    <row r="38" spans="1:21" ht="15.75" customHeight="1" x14ac:dyDescent="0.25">
      <c r="A38" s="41">
        <v>35</v>
      </c>
      <c r="B38" s="73" t="s">
        <v>361</v>
      </c>
      <c r="C38" s="78">
        <v>2024</v>
      </c>
      <c r="D38" s="94" t="s">
        <v>70</v>
      </c>
      <c r="E38" s="120"/>
      <c r="F38" s="120"/>
      <c r="G38" s="120"/>
      <c r="H38" s="120">
        <v>40</v>
      </c>
      <c r="I38" s="120"/>
      <c r="J38" s="120"/>
      <c r="K38" s="121"/>
      <c r="L38" s="120"/>
      <c r="M38" s="120"/>
      <c r="N38" s="120"/>
      <c r="O38" s="120"/>
      <c r="P38" s="120"/>
      <c r="Q38" s="120"/>
      <c r="R38" s="120"/>
      <c r="S38" s="120"/>
      <c r="T38" s="120"/>
      <c r="U38" s="190">
        <f t="shared" si="0"/>
        <v>40</v>
      </c>
    </row>
    <row r="39" spans="1:21" ht="15.75" customHeight="1" x14ac:dyDescent="0.25">
      <c r="A39" s="41">
        <v>36</v>
      </c>
      <c r="B39" s="73"/>
      <c r="C39" s="74"/>
      <c r="D39" s="94"/>
      <c r="E39" s="120"/>
      <c r="F39" s="120"/>
      <c r="G39" s="120"/>
      <c r="H39" s="120"/>
      <c r="I39" s="120"/>
      <c r="J39" s="120"/>
      <c r="K39" s="121"/>
      <c r="L39" s="120"/>
      <c r="M39" s="120"/>
      <c r="N39" s="120"/>
      <c r="O39" s="120"/>
      <c r="P39" s="120"/>
      <c r="Q39" s="120"/>
      <c r="R39" s="120"/>
      <c r="S39" s="120"/>
      <c r="T39" s="120"/>
      <c r="U39" s="189"/>
    </row>
    <row r="40" spans="1:21" ht="15.75" customHeight="1" x14ac:dyDescent="0.25">
      <c r="A40" s="41">
        <v>37</v>
      </c>
      <c r="B40" s="195"/>
      <c r="C40" s="76"/>
      <c r="D40" s="118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90"/>
    </row>
    <row r="41" spans="1:21" ht="15.75" customHeight="1" x14ac:dyDescent="0.25">
      <c r="A41" s="41">
        <v>38</v>
      </c>
      <c r="B41" s="57"/>
      <c r="C41" s="103"/>
      <c r="D41" s="102"/>
      <c r="E41" s="120"/>
      <c r="F41" s="120"/>
      <c r="G41" s="120"/>
      <c r="H41" s="120"/>
      <c r="I41" s="120"/>
      <c r="J41" s="120"/>
      <c r="K41" s="121"/>
      <c r="L41" s="120"/>
      <c r="M41" s="120"/>
      <c r="N41" s="120"/>
      <c r="O41" s="120"/>
      <c r="P41" s="120"/>
      <c r="Q41" s="120"/>
      <c r="R41" s="120"/>
      <c r="S41" s="120"/>
      <c r="T41" s="120"/>
      <c r="U41" s="189"/>
    </row>
    <row r="42" spans="1:21" ht="15.75" customHeight="1" x14ac:dyDescent="0.25">
      <c r="A42" s="41">
        <v>39</v>
      </c>
      <c r="B42" s="195"/>
      <c r="C42" s="76"/>
      <c r="D42" s="118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90"/>
    </row>
    <row r="43" spans="1:21" ht="15.75" customHeight="1" x14ac:dyDescent="0.25">
      <c r="A43" s="41">
        <v>40</v>
      </c>
      <c r="B43" s="195"/>
      <c r="C43" s="76"/>
      <c r="D43" s="118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90"/>
    </row>
    <row r="44" spans="1:21" ht="15.75" customHeight="1" x14ac:dyDescent="0.25">
      <c r="A44" s="41">
        <v>41</v>
      </c>
      <c r="B44" s="195"/>
      <c r="C44" s="76"/>
      <c r="D44" s="118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90"/>
    </row>
    <row r="45" spans="1:21" ht="15.75" customHeight="1" x14ac:dyDescent="0.25">
      <c r="A45" s="41">
        <v>42</v>
      </c>
      <c r="B45" s="143"/>
      <c r="C45" s="144"/>
      <c r="D45" s="118"/>
      <c r="E45" s="120"/>
      <c r="F45" s="120"/>
      <c r="G45" s="120"/>
      <c r="H45" s="120"/>
      <c r="I45" s="120"/>
      <c r="J45" s="120"/>
      <c r="K45" s="121"/>
      <c r="L45" s="120"/>
      <c r="M45" s="120"/>
      <c r="N45" s="120"/>
      <c r="O45" s="120"/>
      <c r="P45" s="120"/>
      <c r="Q45" s="120"/>
      <c r="R45" s="120"/>
      <c r="S45" s="120"/>
      <c r="T45" s="120"/>
      <c r="U45" s="189"/>
    </row>
    <row r="46" spans="1:21" ht="15.75" customHeight="1" x14ac:dyDescent="0.25">
      <c r="A46" s="41">
        <v>43</v>
      </c>
      <c r="B46" s="73"/>
      <c r="C46" s="78"/>
      <c r="D46" s="94"/>
      <c r="E46" s="120"/>
      <c r="F46" s="120"/>
      <c r="G46" s="120"/>
      <c r="H46" s="120"/>
      <c r="I46" s="120"/>
      <c r="J46" s="120"/>
      <c r="K46" s="121"/>
      <c r="L46" s="120"/>
      <c r="M46" s="120"/>
      <c r="N46" s="120"/>
      <c r="O46" s="120"/>
      <c r="P46" s="120"/>
      <c r="Q46" s="120"/>
      <c r="R46" s="120"/>
      <c r="S46" s="120"/>
      <c r="T46" s="120"/>
      <c r="U46" s="189"/>
    </row>
    <row r="47" spans="1:21" ht="15.75" customHeight="1" x14ac:dyDescent="0.25">
      <c r="A47" s="41">
        <v>44</v>
      </c>
      <c r="B47" s="68"/>
      <c r="C47" s="78"/>
      <c r="D47" s="94"/>
      <c r="E47" s="67"/>
      <c r="F47" s="67"/>
      <c r="G47" s="67"/>
      <c r="H47" s="120"/>
      <c r="I47" s="120"/>
      <c r="J47" s="120"/>
      <c r="K47" s="121"/>
      <c r="L47" s="120"/>
      <c r="M47" s="120"/>
      <c r="N47" s="120"/>
      <c r="O47" s="120"/>
      <c r="P47" s="120"/>
      <c r="Q47" s="120"/>
      <c r="R47" s="120"/>
      <c r="S47" s="120"/>
      <c r="T47" s="120"/>
      <c r="U47" s="189"/>
    </row>
    <row r="48" spans="1:21" ht="15.75" customHeight="1" x14ac:dyDescent="0.25">
      <c r="A48" s="41">
        <v>45</v>
      </c>
      <c r="B48" s="195"/>
      <c r="C48" s="76"/>
      <c r="D48" s="118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90"/>
    </row>
    <row r="49" spans="1:21" ht="15.75" customHeight="1" x14ac:dyDescent="0.25">
      <c r="A49" s="41">
        <v>46</v>
      </c>
      <c r="B49" s="195"/>
      <c r="C49" s="76"/>
      <c r="D49" s="118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90"/>
    </row>
    <row r="50" spans="1:21" ht="15.75" customHeight="1" x14ac:dyDescent="0.25">
      <c r="A50" s="41">
        <v>47</v>
      </c>
      <c r="B50" s="195"/>
      <c r="C50" s="76"/>
      <c r="D50" s="118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90"/>
    </row>
    <row r="51" spans="1:21" ht="15.75" customHeight="1" x14ac:dyDescent="0.25">
      <c r="A51" s="41">
        <v>48</v>
      </c>
      <c r="B51" s="57"/>
      <c r="C51" s="103"/>
      <c r="D51" s="102"/>
      <c r="E51" s="120"/>
      <c r="F51" s="120"/>
      <c r="G51" s="120"/>
      <c r="H51" s="120"/>
      <c r="I51" s="120"/>
      <c r="J51" s="120"/>
      <c r="K51" s="121"/>
      <c r="L51" s="120"/>
      <c r="M51" s="120"/>
      <c r="N51" s="120"/>
      <c r="O51" s="120"/>
      <c r="P51" s="120"/>
      <c r="Q51" s="120"/>
      <c r="R51" s="120"/>
      <c r="S51" s="120"/>
      <c r="T51" s="120"/>
      <c r="U51" s="191"/>
    </row>
    <row r="52" spans="1:21" ht="15.75" customHeight="1" x14ac:dyDescent="0.25">
      <c r="A52" s="41">
        <v>49</v>
      </c>
      <c r="B52" s="57"/>
      <c r="C52" s="103"/>
      <c r="D52" s="102"/>
      <c r="E52" s="120"/>
      <c r="F52" s="120"/>
      <c r="G52" s="120"/>
      <c r="H52" s="120"/>
      <c r="I52" s="120"/>
      <c r="J52" s="120"/>
      <c r="K52" s="121"/>
      <c r="L52" s="120"/>
      <c r="M52" s="120"/>
      <c r="N52" s="120"/>
      <c r="O52" s="120"/>
      <c r="P52" s="120"/>
      <c r="Q52" s="120"/>
      <c r="R52" s="120"/>
      <c r="S52" s="120"/>
      <c r="T52" s="120"/>
      <c r="U52" s="189"/>
    </row>
    <row r="53" spans="1:21" ht="15.75" customHeight="1" x14ac:dyDescent="0.25">
      <c r="A53" s="41">
        <v>50</v>
      </c>
      <c r="B53" s="57"/>
      <c r="C53" s="103"/>
      <c r="D53" s="94"/>
      <c r="E53" s="120"/>
      <c r="F53" s="120"/>
      <c r="G53" s="120"/>
      <c r="H53" s="52"/>
      <c r="I53" s="120"/>
      <c r="J53" s="120"/>
      <c r="K53" s="121"/>
      <c r="L53" s="120"/>
      <c r="M53" s="120"/>
      <c r="N53" s="120"/>
      <c r="O53" s="120"/>
      <c r="P53" s="120"/>
      <c r="Q53" s="120"/>
      <c r="R53" s="120"/>
      <c r="S53" s="120"/>
      <c r="T53" s="120"/>
      <c r="U53" s="189"/>
    </row>
    <row r="54" spans="1:21" ht="15.75" customHeight="1" x14ac:dyDescent="0.25">
      <c r="A54" s="41">
        <v>51</v>
      </c>
      <c r="B54" s="75"/>
      <c r="C54" s="76"/>
      <c r="D54" s="186"/>
      <c r="E54" s="120"/>
      <c r="F54" s="120"/>
      <c r="G54" s="120"/>
      <c r="H54" s="120"/>
      <c r="I54" s="120"/>
      <c r="J54" s="120"/>
      <c r="K54" s="121"/>
      <c r="L54" s="120"/>
      <c r="M54" s="120"/>
      <c r="N54" s="120"/>
      <c r="O54" s="120"/>
      <c r="P54" s="120"/>
      <c r="Q54" s="120"/>
      <c r="R54" s="120"/>
      <c r="S54" s="120"/>
      <c r="T54" s="120"/>
      <c r="U54" s="189"/>
    </row>
    <row r="55" spans="1:21" ht="15.75" customHeight="1" x14ac:dyDescent="0.25">
      <c r="A55" s="41">
        <v>52</v>
      </c>
      <c r="B55" s="57"/>
      <c r="C55" s="103"/>
      <c r="D55" s="102"/>
      <c r="E55" s="120"/>
      <c r="F55" s="120"/>
      <c r="G55" s="120"/>
      <c r="H55" s="120"/>
      <c r="I55" s="120"/>
      <c r="J55" s="120"/>
      <c r="K55" s="121"/>
      <c r="L55" s="120"/>
      <c r="M55" s="120"/>
      <c r="N55" s="120"/>
      <c r="O55" s="120"/>
      <c r="P55" s="120"/>
      <c r="Q55" s="120"/>
      <c r="R55" s="120"/>
      <c r="S55" s="120"/>
      <c r="T55" s="120"/>
      <c r="U55" s="189"/>
    </row>
    <row r="56" spans="1:21" ht="15.75" customHeight="1" x14ac:dyDescent="0.25">
      <c r="A56" s="41">
        <v>53</v>
      </c>
      <c r="B56" s="195"/>
      <c r="C56" s="76"/>
      <c r="D56" s="118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90"/>
    </row>
    <row r="57" spans="1:21" ht="15.75" customHeight="1" x14ac:dyDescent="0.25">
      <c r="A57" s="41">
        <v>54</v>
      </c>
      <c r="B57" s="195"/>
      <c r="C57" s="76"/>
      <c r="D57" s="118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90"/>
    </row>
    <row r="58" spans="1:21" ht="15.75" customHeight="1" x14ac:dyDescent="0.25">
      <c r="A58" s="41">
        <v>55</v>
      </c>
      <c r="B58" s="195"/>
      <c r="C58" s="76"/>
      <c r="D58" s="118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90"/>
    </row>
    <row r="59" spans="1:21" ht="15.75" customHeight="1" x14ac:dyDescent="0.25">
      <c r="A59" s="41">
        <v>56</v>
      </c>
      <c r="B59" s="57"/>
      <c r="C59" s="103"/>
      <c r="D59" s="102"/>
      <c r="E59" s="120"/>
      <c r="F59" s="120"/>
      <c r="G59" s="120"/>
      <c r="H59" s="120"/>
      <c r="I59" s="120"/>
      <c r="J59" s="120"/>
      <c r="K59" s="121"/>
      <c r="L59" s="120"/>
      <c r="M59" s="120"/>
      <c r="N59" s="120"/>
      <c r="O59" s="120"/>
      <c r="P59" s="120"/>
      <c r="Q59" s="120"/>
      <c r="R59" s="120"/>
      <c r="S59" s="120"/>
      <c r="T59" s="120"/>
      <c r="U59" s="189"/>
    </row>
    <row r="60" spans="1:21" ht="15.75" customHeight="1" x14ac:dyDescent="0.25">
      <c r="A60" s="41">
        <v>57</v>
      </c>
      <c r="B60" s="73"/>
      <c r="C60" s="74"/>
      <c r="D60" s="94"/>
      <c r="E60" s="112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89"/>
    </row>
    <row r="61" spans="1:21" ht="15.75" customHeight="1" x14ac:dyDescent="0.25">
      <c r="A61" s="41">
        <v>58</v>
      </c>
      <c r="B61" s="195"/>
      <c r="C61" s="76"/>
      <c r="D61" s="118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90"/>
    </row>
    <row r="62" spans="1:21" ht="15.75" customHeight="1" x14ac:dyDescent="0.25">
      <c r="A62" s="41">
        <v>59</v>
      </c>
      <c r="B62" s="195"/>
      <c r="C62" s="76"/>
      <c r="D62" s="118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90"/>
    </row>
    <row r="63" spans="1:21" ht="15.75" customHeight="1" x14ac:dyDescent="0.25">
      <c r="A63" s="41">
        <v>60</v>
      </c>
      <c r="B63" s="195"/>
      <c r="C63" s="76"/>
      <c r="D63" s="118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90"/>
    </row>
    <row r="64" spans="1:21" ht="15.75" customHeight="1" x14ac:dyDescent="0.25">
      <c r="A64" s="41">
        <v>61</v>
      </c>
      <c r="B64" s="73"/>
      <c r="C64" s="103"/>
      <c r="D64" s="102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89"/>
    </row>
    <row r="65" spans="1:21" ht="15.75" customHeight="1" x14ac:dyDescent="0.25">
      <c r="A65" s="41">
        <v>62</v>
      </c>
      <c r="B65" s="77"/>
      <c r="C65" s="78"/>
      <c r="D65" s="94"/>
      <c r="E65" s="120"/>
      <c r="F65" s="120"/>
      <c r="G65" s="120"/>
      <c r="H65" s="120"/>
      <c r="I65" s="120"/>
      <c r="J65" s="120"/>
      <c r="K65" s="121"/>
      <c r="L65" s="120"/>
      <c r="M65" s="120"/>
      <c r="N65" s="120"/>
      <c r="O65" s="120"/>
      <c r="P65" s="120"/>
      <c r="Q65" s="120"/>
      <c r="R65" s="120"/>
      <c r="S65" s="120"/>
      <c r="T65" s="120"/>
      <c r="U65" s="189"/>
    </row>
    <row r="66" spans="1:21" ht="15.75" customHeight="1" x14ac:dyDescent="0.25">
      <c r="A66" s="41">
        <v>63</v>
      </c>
      <c r="B66" s="143"/>
      <c r="C66" s="144"/>
      <c r="D66" s="145"/>
      <c r="E66" s="120"/>
      <c r="F66" s="120"/>
      <c r="G66" s="120"/>
      <c r="H66" s="120"/>
      <c r="I66" s="120"/>
      <c r="J66" s="120"/>
      <c r="K66" s="121"/>
      <c r="L66" s="120"/>
      <c r="M66" s="120"/>
      <c r="N66" s="120"/>
      <c r="O66" s="120"/>
      <c r="P66" s="120"/>
      <c r="Q66" s="120"/>
      <c r="R66" s="120"/>
      <c r="S66" s="120"/>
      <c r="T66" s="120"/>
      <c r="U66" s="189"/>
    </row>
    <row r="67" spans="1:21" ht="15.75" customHeight="1" x14ac:dyDescent="0.25">
      <c r="A67" s="41">
        <v>64</v>
      </c>
      <c r="B67" s="195"/>
      <c r="C67" s="76"/>
      <c r="D67" s="118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90"/>
    </row>
    <row r="68" spans="1:21" ht="15.75" customHeight="1" x14ac:dyDescent="0.25">
      <c r="A68" s="41">
        <v>65</v>
      </c>
      <c r="B68" s="195"/>
      <c r="C68" s="76"/>
      <c r="D68" s="118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90"/>
    </row>
    <row r="69" spans="1:21" ht="15.75" customHeight="1" x14ac:dyDescent="0.25">
      <c r="A69" s="41">
        <v>66</v>
      </c>
      <c r="B69" s="73"/>
      <c r="C69" s="74"/>
      <c r="D69" s="94"/>
      <c r="E69" s="120"/>
      <c r="F69" s="120"/>
      <c r="G69" s="120"/>
      <c r="H69" s="120"/>
      <c r="I69" s="120"/>
      <c r="J69" s="120"/>
      <c r="K69" s="121"/>
      <c r="L69" s="120"/>
      <c r="M69" s="120"/>
      <c r="N69" s="120"/>
      <c r="O69" s="120"/>
      <c r="P69" s="120"/>
      <c r="Q69" s="120"/>
      <c r="R69" s="120"/>
      <c r="S69" s="120"/>
      <c r="T69" s="120"/>
      <c r="U69" s="189"/>
    </row>
    <row r="70" spans="1:21" ht="15.75" customHeight="1" x14ac:dyDescent="0.25">
      <c r="A70" s="41">
        <v>67</v>
      </c>
      <c r="B70" s="195"/>
      <c r="C70" s="76"/>
      <c r="D70" s="118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90"/>
    </row>
    <row r="71" spans="1:21" ht="15.75" customHeight="1" x14ac:dyDescent="0.25">
      <c r="A71" s="41">
        <v>68</v>
      </c>
      <c r="B71" s="195"/>
      <c r="C71" s="76"/>
      <c r="D71" s="118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90"/>
    </row>
    <row r="72" spans="1:21" ht="15.75" customHeight="1" x14ac:dyDescent="0.25">
      <c r="A72" s="41">
        <v>69</v>
      </c>
      <c r="B72" s="57"/>
      <c r="C72" s="103"/>
      <c r="D72" s="102"/>
      <c r="E72" s="120"/>
      <c r="F72" s="120"/>
      <c r="G72" s="120"/>
      <c r="H72" s="120"/>
      <c r="I72" s="120"/>
      <c r="J72" s="120"/>
      <c r="K72" s="121"/>
      <c r="L72" s="120"/>
      <c r="M72" s="120"/>
      <c r="N72" s="120"/>
      <c r="O72" s="120"/>
      <c r="P72" s="120"/>
      <c r="Q72" s="120"/>
      <c r="R72" s="120"/>
      <c r="S72" s="120"/>
      <c r="T72" s="120"/>
      <c r="U72" s="189"/>
    </row>
    <row r="73" spans="1:21" ht="15.75" customHeight="1" x14ac:dyDescent="0.25">
      <c r="A73" s="41">
        <v>70</v>
      </c>
      <c r="B73" s="195"/>
      <c r="C73" s="76"/>
      <c r="D73" s="118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90"/>
    </row>
    <row r="74" spans="1:21" ht="15.75" customHeight="1" x14ac:dyDescent="0.25">
      <c r="A74" s="41">
        <v>71</v>
      </c>
      <c r="B74" s="195"/>
      <c r="C74" s="76"/>
      <c r="D74" s="118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90"/>
    </row>
    <row r="75" spans="1:21" ht="15.75" customHeight="1" x14ac:dyDescent="0.25">
      <c r="A75" s="41">
        <v>72</v>
      </c>
      <c r="B75" s="195"/>
      <c r="C75" s="76"/>
      <c r="D75" s="118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90"/>
    </row>
    <row r="76" spans="1:21" ht="15.75" customHeight="1" x14ac:dyDescent="0.25">
      <c r="A76" s="41">
        <v>73</v>
      </c>
      <c r="B76" s="195"/>
      <c r="C76" s="76"/>
      <c r="D76" s="118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90"/>
    </row>
    <row r="77" spans="1:21" ht="15.75" customHeight="1" x14ac:dyDescent="0.25">
      <c r="A77" s="41">
        <v>74</v>
      </c>
      <c r="B77" s="57"/>
      <c r="C77" s="103"/>
      <c r="D77" s="102"/>
      <c r="E77" s="120"/>
      <c r="F77" s="120"/>
      <c r="G77" s="120"/>
      <c r="H77" s="120"/>
      <c r="I77" s="120"/>
      <c r="J77" s="120"/>
      <c r="K77" s="121"/>
      <c r="L77" s="120"/>
      <c r="M77" s="120"/>
      <c r="N77" s="120"/>
      <c r="O77" s="120"/>
      <c r="P77" s="120"/>
      <c r="Q77" s="120"/>
      <c r="R77" s="120"/>
      <c r="S77" s="120"/>
      <c r="T77" s="120"/>
      <c r="U77" s="189"/>
    </row>
    <row r="78" spans="1:21" ht="128.25" customHeight="1" x14ac:dyDescent="0.2">
      <c r="A78" s="286" t="s">
        <v>11</v>
      </c>
      <c r="B78" s="287"/>
      <c r="C78" s="287"/>
      <c r="D78" s="288"/>
      <c r="E78" s="257" t="s">
        <v>40</v>
      </c>
      <c r="F78" s="257" t="s">
        <v>158</v>
      </c>
      <c r="G78" s="276" t="s">
        <v>284</v>
      </c>
      <c r="H78" s="257" t="s">
        <v>346</v>
      </c>
      <c r="I78" s="276" t="s">
        <v>482</v>
      </c>
      <c r="J78" s="259" t="s">
        <v>514</v>
      </c>
      <c r="K78" s="276" t="s">
        <v>543</v>
      </c>
      <c r="L78" s="276" t="s">
        <v>565</v>
      </c>
      <c r="M78" s="257" t="s">
        <v>627</v>
      </c>
      <c r="N78" s="276" t="s">
        <v>649</v>
      </c>
      <c r="O78" s="305"/>
      <c r="P78" s="305"/>
      <c r="Q78" s="276"/>
      <c r="R78" s="276"/>
      <c r="S78" s="306"/>
      <c r="T78" s="306"/>
      <c r="U78" s="24"/>
    </row>
    <row r="79" spans="1:21" ht="15.75" customHeight="1" x14ac:dyDescent="0.25">
      <c r="A79" s="292" t="s">
        <v>7</v>
      </c>
      <c r="B79" s="293"/>
      <c r="C79" s="294"/>
      <c r="D79" s="48"/>
      <c r="E79" s="258"/>
      <c r="F79" s="258"/>
      <c r="G79" s="277"/>
      <c r="H79" s="258"/>
      <c r="I79" s="277"/>
      <c r="J79" s="260"/>
      <c r="K79" s="277"/>
      <c r="L79" s="277"/>
      <c r="M79" s="258"/>
      <c r="N79" s="277"/>
      <c r="O79" s="277"/>
      <c r="P79" s="277"/>
      <c r="Q79" s="277"/>
      <c r="R79" s="277"/>
      <c r="S79" s="258"/>
      <c r="T79" s="258"/>
      <c r="U79" s="266" t="s">
        <v>0</v>
      </c>
    </row>
    <row r="80" spans="1:21" ht="15.75" customHeight="1" x14ac:dyDescent="0.25">
      <c r="A80" s="283" t="s">
        <v>39</v>
      </c>
      <c r="B80" s="284"/>
      <c r="C80" s="285"/>
      <c r="D80" s="95"/>
      <c r="E80" s="17">
        <v>1</v>
      </c>
      <c r="F80" s="17">
        <v>2</v>
      </c>
      <c r="G80" s="17">
        <v>3</v>
      </c>
      <c r="H80" s="17">
        <v>4</v>
      </c>
      <c r="I80" s="17">
        <v>5</v>
      </c>
      <c r="J80" s="17">
        <v>6</v>
      </c>
      <c r="K80" s="17">
        <v>7</v>
      </c>
      <c r="L80" s="96">
        <v>8</v>
      </c>
      <c r="M80" s="96">
        <v>9</v>
      </c>
      <c r="N80" s="96">
        <v>10</v>
      </c>
      <c r="O80" s="96">
        <v>11</v>
      </c>
      <c r="P80" s="96">
        <v>12</v>
      </c>
      <c r="Q80" s="17">
        <v>13</v>
      </c>
      <c r="R80" s="17">
        <v>14</v>
      </c>
      <c r="S80" s="17">
        <v>15</v>
      </c>
      <c r="T80" s="17">
        <v>16</v>
      </c>
      <c r="U80" s="266"/>
    </row>
    <row r="81" spans="1:22" ht="15.75" customHeight="1" x14ac:dyDescent="0.2">
      <c r="A81" s="185">
        <v>1</v>
      </c>
      <c r="B81" s="79" t="s">
        <v>161</v>
      </c>
      <c r="C81" s="78">
        <v>2023</v>
      </c>
      <c r="D81" s="94" t="s">
        <v>163</v>
      </c>
      <c r="E81" s="120"/>
      <c r="F81" s="120">
        <v>47</v>
      </c>
      <c r="G81" s="125"/>
      <c r="H81" s="125">
        <v>44</v>
      </c>
      <c r="I81" s="125">
        <v>50</v>
      </c>
      <c r="J81" s="125">
        <v>50</v>
      </c>
      <c r="K81" s="126">
        <v>49</v>
      </c>
      <c r="L81" s="125">
        <v>46</v>
      </c>
      <c r="M81" s="125">
        <v>50</v>
      </c>
      <c r="N81" s="125">
        <v>48</v>
      </c>
      <c r="O81" s="125"/>
      <c r="P81" s="125"/>
      <c r="Q81" s="125"/>
      <c r="R81" s="125"/>
      <c r="S81" s="125"/>
      <c r="T81" s="125"/>
      <c r="U81" s="189">
        <f t="shared" ref="U81:U104" si="1">SUM(E81:T81)</f>
        <v>384</v>
      </c>
    </row>
    <row r="82" spans="1:22" ht="15.75" customHeight="1" x14ac:dyDescent="0.2">
      <c r="A82" s="60">
        <v>2</v>
      </c>
      <c r="B82" s="79" t="s">
        <v>159</v>
      </c>
      <c r="C82" s="107">
        <v>2023</v>
      </c>
      <c r="D82" s="94" t="s">
        <v>76</v>
      </c>
      <c r="E82" s="121"/>
      <c r="F82" s="121">
        <v>50</v>
      </c>
      <c r="G82" s="126">
        <v>50</v>
      </c>
      <c r="H82" s="126">
        <v>49</v>
      </c>
      <c r="I82" s="126">
        <v>49</v>
      </c>
      <c r="J82" s="125"/>
      <c r="K82" s="126"/>
      <c r="L82" s="125"/>
      <c r="M82" s="125"/>
      <c r="N82" s="125"/>
      <c r="O82" s="197"/>
      <c r="P82" s="125"/>
      <c r="Q82" s="125"/>
      <c r="R82" s="125"/>
      <c r="S82" s="125"/>
      <c r="T82" s="125"/>
      <c r="U82" s="191">
        <f t="shared" si="1"/>
        <v>198</v>
      </c>
    </row>
    <row r="83" spans="1:22" ht="15.75" customHeight="1" x14ac:dyDescent="0.2">
      <c r="A83" s="60">
        <v>3</v>
      </c>
      <c r="B83" s="136" t="s">
        <v>51</v>
      </c>
      <c r="C83" s="137">
        <v>2024</v>
      </c>
      <c r="D83" s="138" t="s">
        <v>371</v>
      </c>
      <c r="E83" s="112">
        <v>47</v>
      </c>
      <c r="F83" s="52"/>
      <c r="G83" s="114"/>
      <c r="H83" s="114">
        <v>41</v>
      </c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189">
        <f t="shared" si="1"/>
        <v>88</v>
      </c>
    </row>
    <row r="84" spans="1:22" ht="15.75" customHeight="1" x14ac:dyDescent="0.2">
      <c r="A84" s="60">
        <v>4</v>
      </c>
      <c r="B84" s="79" t="s">
        <v>362</v>
      </c>
      <c r="C84" s="107">
        <v>2023</v>
      </c>
      <c r="D84" s="94" t="s">
        <v>363</v>
      </c>
      <c r="E84" s="121"/>
      <c r="F84" s="121"/>
      <c r="G84" s="126"/>
      <c r="H84" s="126">
        <v>50</v>
      </c>
      <c r="I84" s="126"/>
      <c r="J84" s="125"/>
      <c r="K84" s="126"/>
      <c r="L84" s="125"/>
      <c r="M84" s="125"/>
      <c r="N84" s="125"/>
      <c r="O84" s="197"/>
      <c r="P84" s="125"/>
      <c r="Q84" s="125"/>
      <c r="R84" s="125"/>
      <c r="S84" s="125"/>
      <c r="T84" s="125"/>
      <c r="U84" s="191">
        <f t="shared" si="1"/>
        <v>50</v>
      </c>
    </row>
    <row r="85" spans="1:22" ht="15.75" customHeight="1" x14ac:dyDescent="0.2">
      <c r="A85" s="60">
        <v>5</v>
      </c>
      <c r="B85" s="70" t="s">
        <v>572</v>
      </c>
      <c r="C85" s="107">
        <v>2023</v>
      </c>
      <c r="D85" s="110" t="s">
        <v>573</v>
      </c>
      <c r="E85" s="52"/>
      <c r="F85" s="52"/>
      <c r="G85" s="52"/>
      <c r="H85" s="52"/>
      <c r="I85" s="52"/>
      <c r="J85" s="52"/>
      <c r="K85" s="52"/>
      <c r="L85" s="52">
        <v>50</v>
      </c>
      <c r="M85" s="52"/>
      <c r="N85" s="52"/>
      <c r="O85" s="52"/>
      <c r="P85" s="52"/>
      <c r="Q85" s="52"/>
      <c r="R85" s="52"/>
      <c r="S85" s="52"/>
      <c r="T85" s="52"/>
      <c r="U85" s="189">
        <f t="shared" si="1"/>
        <v>50</v>
      </c>
    </row>
    <row r="86" spans="1:22" ht="15.75" customHeight="1" x14ac:dyDescent="0.2">
      <c r="A86" s="60">
        <v>6</v>
      </c>
      <c r="B86" s="79" t="s">
        <v>655</v>
      </c>
      <c r="C86" s="78">
        <v>2023</v>
      </c>
      <c r="D86" s="94" t="s">
        <v>55</v>
      </c>
      <c r="E86" s="112"/>
      <c r="F86" s="52"/>
      <c r="G86" s="52"/>
      <c r="H86" s="67"/>
      <c r="I86" s="67"/>
      <c r="J86" s="67"/>
      <c r="K86" s="67"/>
      <c r="L86" s="67"/>
      <c r="M86" s="67"/>
      <c r="N86" s="67">
        <v>50</v>
      </c>
      <c r="O86" s="67"/>
      <c r="P86" s="67"/>
      <c r="Q86" s="67"/>
      <c r="R86" s="67"/>
      <c r="S86" s="67"/>
      <c r="T86" s="67"/>
      <c r="U86" s="189">
        <f t="shared" si="1"/>
        <v>50</v>
      </c>
    </row>
    <row r="87" spans="1:22" ht="15.75" customHeight="1" x14ac:dyDescent="0.2">
      <c r="A87" s="60">
        <v>7</v>
      </c>
      <c r="B87" s="79" t="s">
        <v>574</v>
      </c>
      <c r="C87" s="78">
        <v>2023</v>
      </c>
      <c r="D87" s="94" t="s">
        <v>304</v>
      </c>
      <c r="E87" s="173"/>
      <c r="F87" s="47"/>
      <c r="G87" s="47"/>
      <c r="H87" s="47"/>
      <c r="I87" s="47"/>
      <c r="J87" s="54"/>
      <c r="K87" s="47"/>
      <c r="L87" s="67">
        <v>49</v>
      </c>
      <c r="M87" s="67"/>
      <c r="N87" s="67"/>
      <c r="O87" s="67"/>
      <c r="P87" s="67"/>
      <c r="Q87" s="67"/>
      <c r="R87" s="67"/>
      <c r="S87" s="67"/>
      <c r="T87" s="67"/>
      <c r="U87" s="189">
        <f t="shared" si="1"/>
        <v>49</v>
      </c>
    </row>
    <row r="88" spans="1:22" ht="15.75" customHeight="1" x14ac:dyDescent="0.2">
      <c r="A88" s="60">
        <v>8</v>
      </c>
      <c r="B88" s="136" t="s">
        <v>50</v>
      </c>
      <c r="C88" s="137"/>
      <c r="D88" s="138"/>
      <c r="E88" s="214">
        <v>48</v>
      </c>
      <c r="F88" s="54"/>
      <c r="G88" s="54"/>
      <c r="H88" s="54"/>
      <c r="I88" s="54"/>
      <c r="J88" s="47"/>
      <c r="K88" s="54"/>
      <c r="L88" s="67"/>
      <c r="M88" s="67"/>
      <c r="N88" s="67"/>
      <c r="O88" s="67"/>
      <c r="P88" s="67"/>
      <c r="Q88" s="67"/>
      <c r="R88" s="67"/>
      <c r="S88" s="67"/>
      <c r="T88" s="67"/>
      <c r="U88" s="189">
        <f t="shared" si="1"/>
        <v>48</v>
      </c>
    </row>
    <row r="89" spans="1:22" ht="15.75" customHeight="1" x14ac:dyDescent="0.2">
      <c r="A89" s="60">
        <v>9</v>
      </c>
      <c r="B89" s="79" t="s">
        <v>160</v>
      </c>
      <c r="C89" s="78"/>
      <c r="D89" s="94"/>
      <c r="E89" s="113"/>
      <c r="F89" s="52">
        <v>48</v>
      </c>
      <c r="G89" s="52"/>
      <c r="H89" s="52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189">
        <f t="shared" si="1"/>
        <v>48</v>
      </c>
    </row>
    <row r="90" spans="1:22" ht="15.75" customHeight="1" x14ac:dyDescent="0.2">
      <c r="A90" s="60">
        <v>10</v>
      </c>
      <c r="B90" s="85" t="s">
        <v>288</v>
      </c>
      <c r="C90" s="84">
        <v>2023</v>
      </c>
      <c r="D90" s="108" t="s">
        <v>289</v>
      </c>
      <c r="E90" s="115"/>
      <c r="F90" s="115"/>
      <c r="G90" s="115">
        <v>48</v>
      </c>
      <c r="H90" s="115"/>
      <c r="I90" s="120"/>
      <c r="J90" s="120"/>
      <c r="K90" s="121"/>
      <c r="L90" s="120"/>
      <c r="M90" s="120"/>
      <c r="N90" s="120"/>
      <c r="O90" s="120"/>
      <c r="P90" s="120"/>
      <c r="Q90" s="120"/>
      <c r="R90" s="120"/>
      <c r="S90" s="120"/>
      <c r="T90" s="120"/>
      <c r="U90" s="189">
        <f t="shared" si="1"/>
        <v>48</v>
      </c>
    </row>
    <row r="91" spans="1:22" ht="15.75" customHeight="1" x14ac:dyDescent="0.2">
      <c r="A91" s="60">
        <v>11</v>
      </c>
      <c r="B91" s="62" t="s">
        <v>364</v>
      </c>
      <c r="C91" s="104">
        <v>2023</v>
      </c>
      <c r="D91" s="94" t="s">
        <v>357</v>
      </c>
      <c r="E91" s="120"/>
      <c r="F91" s="120"/>
      <c r="G91" s="120"/>
      <c r="H91" s="120">
        <v>48</v>
      </c>
      <c r="I91" s="120"/>
      <c r="J91" s="120"/>
      <c r="K91" s="121"/>
      <c r="L91" s="120"/>
      <c r="M91" s="120"/>
      <c r="N91" s="120"/>
      <c r="O91" s="120"/>
      <c r="P91" s="120"/>
      <c r="Q91" s="120"/>
      <c r="R91" s="120"/>
      <c r="S91" s="120"/>
      <c r="T91" s="120"/>
      <c r="U91" s="189">
        <f t="shared" si="1"/>
        <v>48</v>
      </c>
    </row>
    <row r="92" spans="1:22" ht="15.75" customHeight="1" x14ac:dyDescent="0.2">
      <c r="A92" s="60">
        <v>12</v>
      </c>
      <c r="B92" s="251" t="s">
        <v>546</v>
      </c>
      <c r="C92" s="107">
        <v>2023</v>
      </c>
      <c r="D92" s="110" t="s">
        <v>547</v>
      </c>
      <c r="E92" s="52"/>
      <c r="F92" s="52"/>
      <c r="G92" s="52"/>
      <c r="H92" s="52"/>
      <c r="I92" s="52"/>
      <c r="J92" s="52"/>
      <c r="K92" s="52">
        <v>48</v>
      </c>
      <c r="L92" s="52"/>
      <c r="M92" s="52"/>
      <c r="N92" s="52"/>
      <c r="O92" s="52"/>
      <c r="P92" s="52"/>
      <c r="Q92" s="52"/>
      <c r="R92" s="52"/>
      <c r="S92" s="52"/>
      <c r="T92" s="52"/>
      <c r="U92" s="189">
        <f t="shared" si="1"/>
        <v>48</v>
      </c>
    </row>
    <row r="93" spans="1:22" ht="15.75" customHeight="1" x14ac:dyDescent="0.2">
      <c r="A93" s="60">
        <v>14</v>
      </c>
      <c r="B93" s="79" t="s">
        <v>365</v>
      </c>
      <c r="C93" s="107">
        <v>2023</v>
      </c>
      <c r="D93" s="94" t="s">
        <v>359</v>
      </c>
      <c r="E93" s="47"/>
      <c r="F93" s="47"/>
      <c r="G93" s="47"/>
      <c r="H93" s="54">
        <v>47</v>
      </c>
      <c r="I93" s="47"/>
      <c r="J93" s="47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89">
        <f t="shared" si="1"/>
        <v>47</v>
      </c>
    </row>
    <row r="94" spans="1:22" ht="15.75" customHeight="1" x14ac:dyDescent="0.2">
      <c r="A94" s="60">
        <v>15</v>
      </c>
      <c r="B94" s="136" t="s">
        <v>575</v>
      </c>
      <c r="C94" s="137">
        <v>2023</v>
      </c>
      <c r="D94" s="138" t="s">
        <v>304</v>
      </c>
      <c r="E94" s="112"/>
      <c r="F94" s="115"/>
      <c r="G94" s="115"/>
      <c r="H94" s="115"/>
      <c r="I94" s="120"/>
      <c r="J94" s="120"/>
      <c r="K94" s="121"/>
      <c r="L94" s="120">
        <v>47</v>
      </c>
      <c r="M94" s="120"/>
      <c r="N94" s="120"/>
      <c r="O94" s="120"/>
      <c r="P94" s="120"/>
      <c r="Q94" s="120"/>
      <c r="R94" s="120"/>
      <c r="S94" s="120"/>
      <c r="T94" s="120"/>
      <c r="U94" s="189">
        <f t="shared" si="1"/>
        <v>47</v>
      </c>
    </row>
    <row r="95" spans="1:22" ht="15" x14ac:dyDescent="0.2">
      <c r="A95" s="60">
        <v>16</v>
      </c>
      <c r="B95" s="79" t="s">
        <v>656</v>
      </c>
      <c r="C95" s="107">
        <v>2024</v>
      </c>
      <c r="D95" s="94" t="s">
        <v>641</v>
      </c>
      <c r="E95" s="121"/>
      <c r="F95" s="121"/>
      <c r="G95" s="121"/>
      <c r="H95" s="121"/>
      <c r="I95" s="121"/>
      <c r="J95" s="120"/>
      <c r="K95" s="121"/>
      <c r="L95" s="120"/>
      <c r="M95" s="120"/>
      <c r="N95" s="120">
        <v>47</v>
      </c>
      <c r="O95" s="120"/>
      <c r="P95" s="120"/>
      <c r="Q95" s="47"/>
      <c r="R95" s="54"/>
      <c r="S95" s="120"/>
      <c r="T95" s="120"/>
      <c r="U95" s="191">
        <f t="shared" si="1"/>
        <v>47</v>
      </c>
      <c r="V95" s="46"/>
    </row>
    <row r="96" spans="1:22" ht="15" x14ac:dyDescent="0.2">
      <c r="A96" s="60">
        <v>17</v>
      </c>
      <c r="B96" s="79" t="s">
        <v>162</v>
      </c>
      <c r="C96" s="107"/>
      <c r="D96" s="94" t="s">
        <v>163</v>
      </c>
      <c r="E96" s="54"/>
      <c r="F96" s="54">
        <v>46</v>
      </c>
      <c r="G96" s="47"/>
      <c r="H96" s="47"/>
      <c r="I96" s="47"/>
      <c r="J96" s="47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89">
        <f t="shared" si="1"/>
        <v>46</v>
      </c>
    </row>
    <row r="97" spans="1:21" ht="15" x14ac:dyDescent="0.2">
      <c r="A97" s="60">
        <v>18</v>
      </c>
      <c r="B97" s="81" t="s">
        <v>290</v>
      </c>
      <c r="C97" s="107">
        <v>2024</v>
      </c>
      <c r="D97" s="94" t="s">
        <v>289</v>
      </c>
      <c r="E97" s="52"/>
      <c r="F97" s="52"/>
      <c r="G97" s="52">
        <v>46</v>
      </c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189">
        <f t="shared" si="1"/>
        <v>46</v>
      </c>
    </row>
    <row r="98" spans="1:21" ht="15" x14ac:dyDescent="0.2">
      <c r="A98" s="60">
        <v>19</v>
      </c>
      <c r="B98" s="62" t="s">
        <v>366</v>
      </c>
      <c r="C98" s="104">
        <v>2023</v>
      </c>
      <c r="D98" s="105" t="s">
        <v>357</v>
      </c>
      <c r="E98" s="115"/>
      <c r="F98" s="115"/>
      <c r="G98" s="115"/>
      <c r="H98" s="120">
        <v>46</v>
      </c>
      <c r="I98" s="120"/>
      <c r="J98" s="120"/>
      <c r="K98" s="121"/>
      <c r="L98" s="120"/>
      <c r="M98" s="120"/>
      <c r="N98" s="120"/>
      <c r="O98" s="120"/>
      <c r="P98" s="120"/>
      <c r="Q98" s="120"/>
      <c r="R98" s="120"/>
      <c r="S98" s="120"/>
      <c r="T98" s="120"/>
      <c r="U98" s="189">
        <f t="shared" si="1"/>
        <v>46</v>
      </c>
    </row>
    <row r="99" spans="1:21" ht="15" x14ac:dyDescent="0.2">
      <c r="A99" s="60">
        <v>20</v>
      </c>
      <c r="B99" s="70" t="s">
        <v>367</v>
      </c>
      <c r="C99" s="107">
        <v>2023</v>
      </c>
      <c r="D99" s="110"/>
      <c r="E99" s="115"/>
      <c r="F99" s="115"/>
      <c r="G99" s="115"/>
      <c r="H99" s="115">
        <v>45</v>
      </c>
      <c r="I99" s="115"/>
      <c r="J99" s="115"/>
      <c r="K99" s="115"/>
      <c r="L99" s="115"/>
      <c r="M99" s="115"/>
      <c r="N99" s="115"/>
      <c r="O99" s="115"/>
      <c r="P99" s="120"/>
      <c r="Q99" s="47"/>
      <c r="R99" s="120"/>
      <c r="S99" s="120"/>
      <c r="T99" s="120"/>
      <c r="U99" s="191">
        <f t="shared" si="1"/>
        <v>45</v>
      </c>
    </row>
    <row r="100" spans="1:21" ht="15" x14ac:dyDescent="0.2">
      <c r="A100" s="60">
        <v>21</v>
      </c>
      <c r="B100" s="250" t="s">
        <v>576</v>
      </c>
      <c r="C100" s="128">
        <v>2024</v>
      </c>
      <c r="D100" s="49" t="s">
        <v>304</v>
      </c>
      <c r="E100" s="52"/>
      <c r="F100" s="52"/>
      <c r="G100" s="52"/>
      <c r="H100" s="52"/>
      <c r="I100" s="52"/>
      <c r="J100" s="52"/>
      <c r="K100" s="52"/>
      <c r="L100" s="52">
        <v>45</v>
      </c>
      <c r="M100" s="52"/>
      <c r="N100" s="52"/>
      <c r="O100" s="52"/>
      <c r="P100" s="52"/>
      <c r="Q100" s="52"/>
      <c r="R100" s="52"/>
      <c r="S100" s="52"/>
      <c r="T100" s="52"/>
      <c r="U100" s="189">
        <f t="shared" si="1"/>
        <v>45</v>
      </c>
    </row>
    <row r="101" spans="1:21" s="55" customFormat="1" ht="16.5" customHeight="1" x14ac:dyDescent="0.2">
      <c r="A101" s="60">
        <v>22</v>
      </c>
      <c r="B101" s="79" t="s">
        <v>577</v>
      </c>
      <c r="C101" s="107">
        <v>2024</v>
      </c>
      <c r="D101" s="94"/>
      <c r="E101" s="121"/>
      <c r="F101" s="121"/>
      <c r="G101" s="121"/>
      <c r="H101" s="121"/>
      <c r="I101" s="121"/>
      <c r="J101" s="120"/>
      <c r="K101" s="121"/>
      <c r="L101" s="120">
        <v>44</v>
      </c>
      <c r="M101" s="120"/>
      <c r="N101" s="120"/>
      <c r="O101" s="120"/>
      <c r="P101" s="120"/>
      <c r="Q101" s="47"/>
      <c r="R101" s="47"/>
      <c r="S101" s="120"/>
      <c r="T101" s="120"/>
      <c r="U101" s="191">
        <f t="shared" si="1"/>
        <v>44</v>
      </c>
    </row>
    <row r="102" spans="1:21" ht="15" x14ac:dyDescent="0.2">
      <c r="A102" s="60">
        <v>23</v>
      </c>
      <c r="B102" s="79" t="s">
        <v>368</v>
      </c>
      <c r="C102" s="107">
        <v>2024</v>
      </c>
      <c r="D102" s="94"/>
      <c r="E102" s="121"/>
      <c r="F102" s="121"/>
      <c r="G102" s="121"/>
      <c r="H102" s="121">
        <v>43</v>
      </c>
      <c r="I102" s="121"/>
      <c r="J102" s="120"/>
      <c r="K102" s="121"/>
      <c r="L102" s="120"/>
      <c r="M102" s="120"/>
      <c r="N102" s="120"/>
      <c r="O102" s="120"/>
      <c r="P102" s="54"/>
      <c r="Q102" s="120"/>
      <c r="R102" s="120"/>
      <c r="S102" s="120"/>
      <c r="T102" s="120"/>
      <c r="U102" s="191">
        <f t="shared" si="1"/>
        <v>43</v>
      </c>
    </row>
    <row r="103" spans="1:21" ht="15" x14ac:dyDescent="0.2">
      <c r="A103" s="60">
        <v>24</v>
      </c>
      <c r="B103" s="218" t="s">
        <v>369</v>
      </c>
      <c r="C103" s="98">
        <v>2023</v>
      </c>
      <c r="D103" s="109" t="s">
        <v>370</v>
      </c>
      <c r="E103" s="115"/>
      <c r="F103" s="115"/>
      <c r="G103" s="115"/>
      <c r="H103" s="120">
        <v>42</v>
      </c>
      <c r="I103" s="120"/>
      <c r="J103" s="120"/>
      <c r="K103" s="121"/>
      <c r="L103" s="120"/>
      <c r="M103" s="120"/>
      <c r="N103" s="120"/>
      <c r="O103" s="120"/>
      <c r="P103" s="120"/>
      <c r="Q103" s="120"/>
      <c r="R103" s="120"/>
      <c r="S103" s="120"/>
      <c r="T103" s="120"/>
      <c r="U103" s="189">
        <f t="shared" si="1"/>
        <v>42</v>
      </c>
    </row>
    <row r="104" spans="1:21" ht="15" x14ac:dyDescent="0.2">
      <c r="A104" s="60">
        <v>25</v>
      </c>
      <c r="B104" s="79" t="s">
        <v>372</v>
      </c>
      <c r="C104" s="78">
        <v>2024</v>
      </c>
      <c r="D104" s="94"/>
      <c r="E104" s="52"/>
      <c r="F104" s="52"/>
      <c r="G104" s="52"/>
      <c r="H104" s="52">
        <v>40</v>
      </c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189">
        <f t="shared" si="1"/>
        <v>40</v>
      </c>
    </row>
    <row r="105" spans="1:21" ht="15" x14ac:dyDescent="0.2">
      <c r="A105" s="60">
        <v>26</v>
      </c>
      <c r="B105" s="81"/>
      <c r="C105" s="107"/>
      <c r="D105" s="111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189"/>
    </row>
    <row r="106" spans="1:21" ht="15" x14ac:dyDescent="0.2">
      <c r="A106" s="60">
        <v>27</v>
      </c>
      <c r="B106" s="79"/>
      <c r="C106" s="107"/>
      <c r="D106" s="94"/>
      <c r="E106" s="47"/>
      <c r="F106" s="47"/>
      <c r="G106" s="54"/>
      <c r="H106" s="47"/>
      <c r="I106" s="47"/>
      <c r="J106" s="47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89"/>
    </row>
    <row r="107" spans="1:21" ht="15" x14ac:dyDescent="0.2">
      <c r="A107" s="60">
        <v>28</v>
      </c>
      <c r="B107" s="68"/>
      <c r="C107" s="106"/>
      <c r="D107" s="56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189"/>
    </row>
    <row r="108" spans="1:21" ht="15" x14ac:dyDescent="0.2">
      <c r="A108" s="60">
        <v>29</v>
      </c>
      <c r="B108" s="136"/>
      <c r="C108" s="137"/>
      <c r="D108" s="138"/>
      <c r="E108" s="112"/>
      <c r="F108" s="52"/>
      <c r="G108" s="52"/>
      <c r="H108" s="52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189"/>
    </row>
    <row r="109" spans="1:21" ht="15" x14ac:dyDescent="0.2">
      <c r="A109" s="60">
        <v>30</v>
      </c>
      <c r="B109" s="136"/>
      <c r="C109" s="137"/>
      <c r="D109" s="138"/>
      <c r="E109" s="112"/>
      <c r="F109" s="52"/>
      <c r="G109" s="52"/>
      <c r="H109" s="52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189"/>
    </row>
    <row r="110" spans="1:21" ht="15" x14ac:dyDescent="0.2">
      <c r="A110" s="60">
        <v>31</v>
      </c>
      <c r="B110" s="79"/>
      <c r="C110" s="107"/>
      <c r="D110" s="94"/>
      <c r="E110" s="121"/>
      <c r="F110" s="121"/>
      <c r="G110" s="121"/>
      <c r="H110" s="121"/>
      <c r="I110" s="121"/>
      <c r="J110" s="120"/>
      <c r="K110" s="121"/>
      <c r="L110" s="120"/>
      <c r="M110" s="120"/>
      <c r="N110" s="120"/>
      <c r="O110" s="120"/>
      <c r="P110" s="47"/>
      <c r="Q110" s="120"/>
      <c r="R110" s="120"/>
      <c r="S110" s="120"/>
      <c r="T110" s="120"/>
      <c r="U110" s="191"/>
    </row>
    <row r="111" spans="1:21" ht="15" x14ac:dyDescent="0.2">
      <c r="A111" s="60">
        <v>32</v>
      </c>
      <c r="B111" s="79"/>
      <c r="C111" s="107"/>
      <c r="D111" s="94"/>
      <c r="E111" s="121"/>
      <c r="F111" s="121"/>
      <c r="G111" s="121"/>
      <c r="H111" s="121"/>
      <c r="I111" s="121"/>
      <c r="J111" s="120"/>
      <c r="K111" s="121"/>
      <c r="L111" s="120"/>
      <c r="M111" s="120"/>
      <c r="N111" s="120"/>
      <c r="O111" s="47"/>
      <c r="P111" s="120"/>
      <c r="Q111" s="120"/>
      <c r="R111" s="120"/>
      <c r="S111" s="120"/>
      <c r="T111" s="120"/>
      <c r="U111" s="191"/>
    </row>
    <row r="112" spans="1:21" ht="15" x14ac:dyDescent="0.2">
      <c r="A112" s="60">
        <v>33</v>
      </c>
      <c r="B112" s="81"/>
      <c r="C112" s="107"/>
      <c r="D112" s="111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189"/>
    </row>
    <row r="113" spans="1:21" ht="15" x14ac:dyDescent="0.2">
      <c r="A113" s="60">
        <v>34</v>
      </c>
      <c r="B113" s="79"/>
      <c r="C113" s="78"/>
      <c r="D113" s="94"/>
      <c r="E113" s="112"/>
      <c r="F113" s="52"/>
      <c r="G113" s="52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189"/>
    </row>
    <row r="114" spans="1:21" ht="15" x14ac:dyDescent="0.2">
      <c r="A114" s="60">
        <v>35</v>
      </c>
      <c r="B114" s="79"/>
      <c r="C114" s="107"/>
      <c r="D114" s="94"/>
      <c r="E114" s="47"/>
      <c r="F114" s="47"/>
      <c r="G114" s="47"/>
      <c r="H114" s="47"/>
      <c r="I114" s="47"/>
      <c r="J114" s="47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89"/>
    </row>
    <row r="115" spans="1:21" ht="15" x14ac:dyDescent="0.2">
      <c r="A115" s="60"/>
      <c r="B115" s="79"/>
      <c r="C115" s="78"/>
      <c r="D115" s="94"/>
      <c r="E115" s="47"/>
      <c r="F115" s="54"/>
      <c r="G115" s="54"/>
      <c r="H115" s="54"/>
      <c r="I115" s="47"/>
      <c r="J115" s="54"/>
      <c r="K115" s="47"/>
      <c r="L115" s="67"/>
      <c r="M115" s="67"/>
      <c r="N115" s="67"/>
      <c r="O115" s="67"/>
      <c r="P115" s="67"/>
      <c r="Q115" s="67"/>
      <c r="R115" s="67"/>
      <c r="S115" s="67"/>
      <c r="T115" s="67"/>
      <c r="U115" s="189"/>
    </row>
    <row r="116" spans="1:21" ht="15" x14ac:dyDescent="0.2">
      <c r="A116" s="60"/>
      <c r="B116" s="79"/>
      <c r="C116" s="107"/>
      <c r="D116" s="94"/>
      <c r="E116" s="121"/>
      <c r="F116" s="121"/>
      <c r="G116" s="121"/>
      <c r="H116" s="121"/>
      <c r="I116" s="121"/>
      <c r="J116" s="120"/>
      <c r="K116" s="121"/>
      <c r="L116" s="120"/>
      <c r="M116" s="120"/>
      <c r="N116" s="120"/>
      <c r="O116" s="120"/>
      <c r="P116" s="120"/>
      <c r="Q116" s="47"/>
      <c r="R116" s="47"/>
      <c r="S116" s="120"/>
      <c r="T116" s="120"/>
      <c r="U116" s="191"/>
    </row>
    <row r="117" spans="1:21" ht="15" x14ac:dyDescent="0.2">
      <c r="A117" s="60"/>
      <c r="B117" s="79"/>
      <c r="C117" s="107"/>
      <c r="D117" s="94"/>
      <c r="E117" s="121"/>
      <c r="F117" s="121"/>
      <c r="G117" s="121"/>
      <c r="H117" s="121"/>
      <c r="I117" s="121"/>
      <c r="J117" s="120"/>
      <c r="K117" s="121"/>
      <c r="L117" s="120"/>
      <c r="M117" s="120"/>
      <c r="N117" s="120"/>
      <c r="O117" s="120"/>
      <c r="P117" s="120"/>
      <c r="Q117" s="47"/>
      <c r="R117" s="47"/>
      <c r="S117" s="120"/>
      <c r="T117" s="120"/>
      <c r="U117" s="191"/>
    </row>
    <row r="118" spans="1:21" ht="15" x14ac:dyDescent="0.2">
      <c r="A118" s="60"/>
      <c r="B118" s="79"/>
      <c r="C118" s="78"/>
      <c r="D118" s="94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189"/>
    </row>
    <row r="119" spans="1:21" ht="15" x14ac:dyDescent="0.2">
      <c r="A119" s="60"/>
      <c r="B119" s="79"/>
      <c r="C119" s="107"/>
      <c r="D119" s="94"/>
      <c r="E119" s="121"/>
      <c r="F119" s="121"/>
      <c r="G119" s="121"/>
      <c r="H119" s="121"/>
      <c r="I119" s="121"/>
      <c r="J119" s="120"/>
      <c r="K119" s="121"/>
      <c r="L119" s="120"/>
      <c r="M119" s="120"/>
      <c r="N119" s="120"/>
      <c r="O119" s="120"/>
      <c r="P119" s="120"/>
      <c r="Q119" s="47"/>
      <c r="R119" s="47"/>
      <c r="S119" s="120"/>
      <c r="T119" s="120"/>
      <c r="U119" s="191"/>
    </row>
    <row r="120" spans="1:21" ht="15" x14ac:dyDescent="0.2">
      <c r="A120" s="60"/>
      <c r="B120" s="70"/>
      <c r="C120" s="107"/>
      <c r="D120" s="110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189"/>
    </row>
    <row r="121" spans="1:21" ht="15" x14ac:dyDescent="0.2">
      <c r="A121" s="60"/>
      <c r="B121" s="79"/>
      <c r="C121" s="107"/>
      <c r="D121" s="94"/>
      <c r="E121" s="121"/>
      <c r="F121" s="121"/>
      <c r="G121" s="121"/>
      <c r="H121" s="121"/>
      <c r="I121" s="121"/>
      <c r="J121" s="120"/>
      <c r="K121" s="121"/>
      <c r="L121" s="120"/>
      <c r="M121" s="120"/>
      <c r="N121" s="120"/>
      <c r="O121" s="47"/>
      <c r="P121" s="120"/>
      <c r="Q121" s="120"/>
      <c r="R121" s="120"/>
      <c r="S121" s="120"/>
      <c r="T121" s="120"/>
      <c r="U121" s="191"/>
    </row>
    <row r="122" spans="1:21" ht="15" x14ac:dyDescent="0.2">
      <c r="A122" s="60"/>
      <c r="B122" s="79"/>
      <c r="C122" s="107"/>
      <c r="D122" s="94"/>
      <c r="E122" s="121"/>
      <c r="F122" s="121"/>
      <c r="G122" s="121"/>
      <c r="H122" s="121"/>
      <c r="I122" s="121"/>
      <c r="J122" s="120"/>
      <c r="K122" s="121"/>
      <c r="L122" s="120"/>
      <c r="M122" s="120"/>
      <c r="N122" s="120"/>
      <c r="O122" s="120"/>
      <c r="P122" s="47"/>
      <c r="Q122" s="120"/>
      <c r="R122" s="120"/>
      <c r="S122" s="120"/>
      <c r="T122" s="120"/>
      <c r="U122" s="191"/>
    </row>
    <row r="123" spans="1:21" ht="15" x14ac:dyDescent="0.2">
      <c r="A123" s="60"/>
      <c r="B123" s="79"/>
      <c r="C123" s="107"/>
      <c r="D123" s="94"/>
      <c r="E123" s="121"/>
      <c r="F123" s="121"/>
      <c r="G123" s="121"/>
      <c r="H123" s="121"/>
      <c r="I123" s="121"/>
      <c r="J123" s="120"/>
      <c r="K123" s="121"/>
      <c r="L123" s="120"/>
      <c r="M123" s="120"/>
      <c r="N123" s="120"/>
      <c r="O123" s="120"/>
      <c r="P123" s="47"/>
      <c r="Q123" s="120"/>
      <c r="R123" s="120"/>
      <c r="S123" s="120"/>
      <c r="T123" s="120"/>
      <c r="U123" s="191"/>
    </row>
    <row r="124" spans="1:21" ht="15" x14ac:dyDescent="0.2">
      <c r="A124" s="60"/>
      <c r="B124" s="79"/>
      <c r="C124" s="107"/>
      <c r="D124" s="94"/>
      <c r="E124" s="121"/>
      <c r="F124" s="121"/>
      <c r="G124" s="121"/>
      <c r="H124" s="121"/>
      <c r="I124" s="121"/>
      <c r="J124" s="120"/>
      <c r="K124" s="121"/>
      <c r="L124" s="120"/>
      <c r="M124" s="120"/>
      <c r="N124" s="120"/>
      <c r="O124" s="120"/>
      <c r="P124" s="47"/>
      <c r="Q124" s="120"/>
      <c r="R124" s="120"/>
      <c r="S124" s="120"/>
      <c r="T124" s="120"/>
      <c r="U124" s="191"/>
    </row>
    <row r="125" spans="1:21" ht="15" x14ac:dyDescent="0.2">
      <c r="A125" s="60"/>
      <c r="B125" s="79"/>
      <c r="C125" s="107"/>
      <c r="D125" s="94"/>
      <c r="E125" s="121"/>
      <c r="F125" s="121"/>
      <c r="G125" s="121"/>
      <c r="H125" s="121"/>
      <c r="I125" s="121"/>
      <c r="J125" s="120"/>
      <c r="K125" s="121"/>
      <c r="L125" s="120"/>
      <c r="M125" s="120"/>
      <c r="N125" s="120"/>
      <c r="O125" s="120"/>
      <c r="P125" s="47"/>
      <c r="Q125" s="120"/>
      <c r="R125" s="120"/>
      <c r="S125" s="120"/>
      <c r="T125" s="120"/>
      <c r="U125" s="191"/>
    </row>
    <row r="126" spans="1:21" ht="15" x14ac:dyDescent="0.2">
      <c r="A126" s="60"/>
      <c r="B126" s="62"/>
      <c r="C126" s="104"/>
      <c r="D126" s="105"/>
      <c r="E126" s="115"/>
      <c r="F126" s="115"/>
      <c r="G126" s="115"/>
      <c r="H126" s="120"/>
      <c r="I126" s="120"/>
      <c r="J126" s="120"/>
      <c r="K126" s="121"/>
      <c r="L126" s="120"/>
      <c r="M126" s="120"/>
      <c r="N126" s="120"/>
      <c r="O126" s="120"/>
      <c r="P126" s="120"/>
      <c r="Q126" s="120"/>
      <c r="R126" s="120"/>
      <c r="S126" s="120"/>
      <c r="T126" s="120"/>
      <c r="U126" s="189"/>
    </row>
    <row r="129" spans="25:31" x14ac:dyDescent="0.2">
      <c r="Y129" s="55"/>
      <c r="Z129" s="55"/>
      <c r="AA129" s="55"/>
      <c r="AB129" s="55"/>
      <c r="AC129" s="55"/>
      <c r="AD129" s="55"/>
      <c r="AE129" s="55"/>
    </row>
    <row r="130" spans="25:31" x14ac:dyDescent="0.2">
      <c r="Y130" s="55"/>
      <c r="Z130" s="55"/>
      <c r="AA130" s="55"/>
      <c r="AB130" s="55"/>
      <c r="AC130" s="55"/>
      <c r="AD130" s="55"/>
      <c r="AE130" s="55"/>
    </row>
    <row r="131" spans="25:31" x14ac:dyDescent="0.2">
      <c r="Y131" s="55"/>
      <c r="Z131" s="55"/>
      <c r="AA131" s="55"/>
      <c r="AB131" s="55"/>
      <c r="AC131" s="55"/>
      <c r="AD131" s="55"/>
      <c r="AE131" s="55"/>
    </row>
    <row r="132" spans="25:31" x14ac:dyDescent="0.2">
      <c r="Y132" s="55"/>
      <c r="Z132" s="55"/>
      <c r="AA132" s="55"/>
      <c r="AB132" s="55"/>
      <c r="AC132" s="55"/>
      <c r="AD132" s="55"/>
      <c r="AE132" s="55"/>
    </row>
  </sheetData>
  <sortState xmlns:xlrd2="http://schemas.microsoft.com/office/spreadsheetml/2017/richdata2" ref="B81:U104">
    <sortCondition descending="1" ref="U81:U104"/>
  </sortState>
  <mergeCells count="41">
    <mergeCell ref="T2:T3"/>
    <mergeCell ref="T78:T79"/>
    <mergeCell ref="A2:D2"/>
    <mergeCell ref="E2:E3"/>
    <mergeCell ref="F2:F3"/>
    <mergeCell ref="G2:G3"/>
    <mergeCell ref="H2:H3"/>
    <mergeCell ref="A3:C3"/>
    <mergeCell ref="A4:C4"/>
    <mergeCell ref="A78:D78"/>
    <mergeCell ref="E78:E79"/>
    <mergeCell ref="F78:F79"/>
    <mergeCell ref="Q78:Q79"/>
    <mergeCell ref="A79:C79"/>
    <mergeCell ref="P78:P79"/>
    <mergeCell ref="Q2:Q3"/>
    <mergeCell ref="S2:S3"/>
    <mergeCell ref="R2:R3"/>
    <mergeCell ref="S78:S79"/>
    <mergeCell ref="R78:R79"/>
    <mergeCell ref="L2:L3"/>
    <mergeCell ref="M2:M3"/>
    <mergeCell ref="N2:N3"/>
    <mergeCell ref="O2:O3"/>
    <mergeCell ref="P2:P3"/>
    <mergeCell ref="V3:AK3"/>
    <mergeCell ref="A80:C80"/>
    <mergeCell ref="L78:L79"/>
    <mergeCell ref="M78:M79"/>
    <mergeCell ref="N78:N79"/>
    <mergeCell ref="O78:O79"/>
    <mergeCell ref="G78:G79"/>
    <mergeCell ref="H78:H79"/>
    <mergeCell ref="I78:I79"/>
    <mergeCell ref="J78:J79"/>
    <mergeCell ref="K78:K79"/>
    <mergeCell ref="U3:U4"/>
    <mergeCell ref="U79:U80"/>
    <mergeCell ref="I2:I3"/>
    <mergeCell ref="J2:J3"/>
    <mergeCell ref="K2:K3"/>
  </mergeCell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STŽ</vt:lpstr>
      <vt:lpstr>MLŽ</vt:lpstr>
      <vt:lpstr>NMLŽ</vt:lpstr>
      <vt:lpstr>PRÍ</vt:lpstr>
      <vt:lpstr>MLPRÍ</vt:lpstr>
      <vt:lpstr>PREDŠKOL</vt:lpstr>
      <vt:lpstr>BENJ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Bíla</dc:creator>
  <cp:lastModifiedBy>Lubka</cp:lastModifiedBy>
  <cp:lastPrinted>2026-05-03T21:02:45Z</cp:lastPrinted>
  <dcterms:created xsi:type="dcterms:W3CDTF">2009-04-05T06:47:46Z</dcterms:created>
  <dcterms:modified xsi:type="dcterms:W3CDTF">2026-08-23T18:14:49Z</dcterms:modified>
</cp:coreProperties>
</file>